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COMANDĂRI DE COMPLETARE" sheetId="1" r:id="rId4"/>
    <sheet state="visible" name="FORMULAR DE BUGET" sheetId="2" r:id="rId5"/>
    <sheet state="visible" name="CALENDAR GANTT" sheetId="3" r:id="rId6"/>
  </sheets>
  <definedNames/>
  <calcPr/>
  <extLst>
    <ext uri="GoogleSheetsCustomDataVersion2">
      <go:sheetsCustomData xmlns:go="http://customooxmlschemas.google.com/" r:id="rId7" roundtripDataChecksum="c/Pj5YwScB+EbzxGUg99R9rjyxKIwI7KOoNCegLBSlo="/>
    </ext>
  </extLst>
</workbook>
</file>

<file path=xl/sharedStrings.xml><?xml version="1.0" encoding="utf-8"?>
<sst xmlns="http://schemas.openxmlformats.org/spreadsheetml/2006/main" count="77" uniqueCount="68">
  <si>
    <t xml:space="preserve">                                        </t>
  </si>
  <si>
    <t>Nr. crt.</t>
  </si>
  <si>
    <t>REGULI DE FINANȚARE ȘI RECOMANDĂRI DE COMPLETARE A FORMULARULUI DE BUGET</t>
  </si>
  <si>
    <r>
      <rPr>
        <rFont val="Roboto"/>
        <color rgb="FF073763"/>
        <sz val="11.0"/>
      </rPr>
      <t xml:space="preserve">Costurile din buget vor fi exprimate în </t>
    </r>
    <r>
      <rPr>
        <rFont val="Roboto"/>
        <b/>
        <color rgb="FF073763"/>
        <sz val="11.0"/>
      </rPr>
      <t>lei (RON)</t>
    </r>
    <r>
      <rPr>
        <rFont val="Roboto"/>
        <color rgb="FF073763"/>
        <sz val="11.0"/>
      </rPr>
      <t>.</t>
    </r>
  </si>
  <si>
    <t>Exemplele menţionate în modelul de buget sunt orientative. Puteți adăuga rânduri în buget, dar respectând capitolele bugetare propuse (1. Materiale și echipamente, 2.  Unelte și aparatură, 3. Software, 4.  Promovare, 5.  Participare competiții, 6. Consumabile, 7. Transport și logistică)</t>
  </si>
  <si>
    <r>
      <rPr>
        <rFont val="Roboto"/>
        <color rgb="FF073763"/>
        <sz val="11.0"/>
      </rPr>
      <t xml:space="preserve">Vă rugăm să menţionaţi pentru fiecare din costurile proiectului, după caz, sursa / sursele din care vor fi acoperite, astfel:
   - pe </t>
    </r>
    <r>
      <rPr>
        <rFont val="Roboto"/>
        <b/>
        <color rgb="FF073763"/>
        <sz val="11.0"/>
      </rPr>
      <t>coloana H</t>
    </r>
    <r>
      <rPr>
        <rFont val="Roboto"/>
        <color rgb="FF073763"/>
        <sz val="11.0"/>
      </rPr>
      <t xml:space="preserve"> valoarea costurilor acoperite din</t>
    </r>
    <r>
      <rPr>
        <rFont val="Roboto"/>
        <b/>
        <color rgb="FF073763"/>
        <sz val="11.0"/>
      </rPr>
      <t xml:space="preserve"> Fondul Railway Systems Romania pentru Comunitate</t>
    </r>
    <r>
      <rPr>
        <rFont val="Roboto"/>
        <color rgb="FF073763"/>
        <sz val="11.0"/>
      </rPr>
      <t xml:space="preserve">;
   - pe </t>
    </r>
    <r>
      <rPr>
        <rFont val="Roboto"/>
        <b/>
        <color rgb="FF073763"/>
        <sz val="11.0"/>
      </rPr>
      <t>coloana I</t>
    </r>
    <r>
      <rPr>
        <rFont val="Roboto"/>
        <color rgb="FF073763"/>
        <sz val="11.0"/>
      </rPr>
      <t xml:space="preserve"> valoarea costurilor acoperite din </t>
    </r>
    <r>
      <rPr>
        <rFont val="Roboto"/>
        <b/>
        <color rgb="FF073763"/>
        <sz val="11.0"/>
      </rPr>
      <t>resurse financiare proprii</t>
    </r>
    <r>
      <rPr>
        <rFont val="Roboto"/>
        <color rgb="FF073763"/>
        <sz val="11.0"/>
      </rPr>
      <t xml:space="preserve"> (fondurile aplicantului, sponsorizari, fonduri ale partenerilor și/sau alte surse);</t>
    </r>
  </si>
  <si>
    <r>
      <rPr>
        <rFont val="Roboto"/>
        <b/>
        <color rgb="FF073763"/>
        <sz val="11.0"/>
      </rPr>
      <t>Capitolul 4. Promovare:</t>
    </r>
    <r>
      <rPr>
        <rFont val="Roboto"/>
        <b val="0"/>
        <color rgb="FF073763"/>
        <sz val="11.0"/>
      </rPr>
      <t xml:space="preserve"> sunt eligibile orice cheltuieli care vor asigura promovarea activităților proiectului în mediul online și offline: materiale de promovare și informare (print-uri, foto-video, vlog, afise, etc).</t>
    </r>
    <r>
      <rPr>
        <rFont val="Roboto"/>
        <b/>
        <color rgb="FF073763"/>
        <sz val="11.0"/>
      </rPr>
      <t xml:space="preserve"> </t>
    </r>
  </si>
  <si>
    <r>
      <rPr>
        <rFont val="Roboto"/>
        <color rgb="FF073763"/>
        <sz val="11.0"/>
      </rPr>
      <t>Vor fi considerate</t>
    </r>
    <r>
      <rPr>
        <rFont val="Roboto"/>
        <b/>
        <color rgb="FF073763"/>
        <sz val="11.0"/>
      </rPr>
      <t xml:space="preserve"> cheltuieli neeligibile orice cheltuieli a căror necesitate nu este reflectată direct de activităţile desfaşurate în cadrul proiectului</t>
    </r>
    <r>
      <rPr>
        <rFont val="Roboto"/>
        <color rgb="FF073763"/>
        <sz val="11.0"/>
      </rPr>
      <t xml:space="preserve"> precum cheltuieli de comunicație de tip telefonie mobilă, cheltuieli pentru chirii spații birouri, echipamente (laptop, multifunctională, etc), cheltuieli efectuate în afara perioadei de implementare, costuri care nu sunt direct legate de activitățile proiectului, cheltuieli finanțate din alte surse, cheltuieli pentru managementul proiectului. </t>
    </r>
  </si>
  <si>
    <t xml:space="preserve">                               Anexa 2 - Formular de buget</t>
  </si>
  <si>
    <t>Denumirea proiectului:</t>
  </si>
  <si>
    <t>Nume aplicant:</t>
  </si>
  <si>
    <t>Nume reprezentant:</t>
  </si>
  <si>
    <t>Suma solicitată pentru finanțare:</t>
  </si>
  <si>
    <t>Categorie Buget</t>
  </si>
  <si>
    <t>Unitate de măsură</t>
  </si>
  <si>
    <t>Cost unitar [lei]</t>
  </si>
  <si>
    <t>Nr. de unităţi</t>
  </si>
  <si>
    <t>Cost total [lei]</t>
  </si>
  <si>
    <t>Contribuţie din Fondul Railway Systems Romania pentru Comunitate [lei]</t>
  </si>
  <si>
    <t>Contribuţie  financiară proprie, sau din alte fonduri [lei]</t>
  </si>
  <si>
    <t>Materiale si echipamente</t>
  </si>
  <si>
    <t>Kit de electronică</t>
  </si>
  <si>
    <t>buc</t>
  </si>
  <si>
    <t>Led</t>
  </si>
  <si>
    <t>Senzori</t>
  </si>
  <si>
    <t>Unelte si aparatură</t>
  </si>
  <si>
    <t>Echipamente de măsurare</t>
  </si>
  <si>
    <t>Software</t>
  </si>
  <si>
    <t>Licență pentru software de proiectare</t>
  </si>
  <si>
    <t xml:space="preserve">Promovare </t>
  </si>
  <si>
    <t>Banner</t>
  </si>
  <si>
    <t>Participare la competiții</t>
  </si>
  <si>
    <t>Taxa de participare competiție</t>
  </si>
  <si>
    <t>Consumabile</t>
  </si>
  <si>
    <t>Baterii</t>
  </si>
  <si>
    <t>6.2</t>
  </si>
  <si>
    <t>Materiale pentru prototipuri (metal, plastic, etc)</t>
  </si>
  <si>
    <t>Transport și logistică</t>
  </si>
  <si>
    <t>7.1</t>
  </si>
  <si>
    <t>Cheltuieli de deplasare</t>
  </si>
  <si>
    <t>bilet</t>
  </si>
  <si>
    <t>Total</t>
  </si>
  <si>
    <t>Reprezentant legal</t>
  </si>
  <si>
    <t xml:space="preserve">Semnătură </t>
  </si>
  <si>
    <t>Calendar GANTT: planificarea activităților</t>
  </si>
  <si>
    <t>Denumire ONG/grup de inițiativă:</t>
  </si>
  <si>
    <t xml:space="preserve">Titlul proiectului: </t>
  </si>
  <si>
    <t>Perioada de implementare:</t>
  </si>
  <si>
    <t>Luna</t>
  </si>
  <si>
    <t>Februarie 2025</t>
  </si>
  <si>
    <t>Martie 2025</t>
  </si>
  <si>
    <t>Aprilie 2025</t>
  </si>
  <si>
    <t>Mai 2025</t>
  </si>
  <si>
    <t>Iulie 2025</t>
  </si>
  <si>
    <t>Responsabil</t>
  </si>
  <si>
    <t>Săptămâna</t>
  </si>
  <si>
    <t>Nr.</t>
  </si>
  <si>
    <t>Denumirea activității</t>
  </si>
  <si>
    <t xml:space="preserve">EXEMPLU </t>
  </si>
  <si>
    <t>achizitii</t>
  </si>
  <si>
    <t>comunicare si promovare</t>
  </si>
  <si>
    <t>coordonator proiect</t>
  </si>
  <si>
    <t>coordonator comunicare</t>
  </si>
  <si>
    <t>Ateliere de electronică</t>
  </si>
  <si>
    <t>manager de proiect</t>
  </si>
  <si>
    <t xml:space="preserve">Ansamblare robot </t>
  </si>
  <si>
    <t xml:space="preserve">Vă rugăm să marcați săptămânile corespunzătoare fiecărei activități a proiectului. Activitățile trebuie să fie finalizate până cel târziu în luna iulie 2025. </t>
  </si>
  <si>
    <t>Vă rugăm să includeți printre activități și elaborarea raportului final.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</si>
</sst>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mmmm\ yyyy"/>
  </numFmts>
  <fonts count="28">
    <font>
      <sz val="11.0"/>
      <color rgb="FF000000"/>
      <name val="Calibri"/>
      <scheme val="minor"/>
    </font>
    <font>
      <sz val="12.0"/>
      <color rgb="FF000000"/>
      <name val="Roboto"/>
    </font>
    <font>
      <b/>
      <sz val="20.0"/>
      <color rgb="FF073763"/>
      <name val="Roboto"/>
    </font>
    <font/>
    <font>
      <b/>
      <sz val="12.0"/>
      <color rgb="FF0070C0"/>
      <name val="Roboto"/>
    </font>
    <font>
      <b/>
      <sz val="12.0"/>
      <color rgb="FF073763"/>
      <name val="Roboto"/>
    </font>
    <font>
      <sz val="11.0"/>
      <color rgb="FF000000"/>
      <name val="Arial"/>
    </font>
    <font>
      <b/>
      <sz val="11.0"/>
      <color rgb="FF073763"/>
      <name val="Roboto"/>
    </font>
    <font>
      <sz val="11.0"/>
      <color rgb="FF073763"/>
      <name val="Roboto"/>
    </font>
    <font>
      <sz val="12.0"/>
      <color rgb="FFFF0000"/>
      <name val="Roboto"/>
    </font>
    <font>
      <sz val="11.0"/>
      <color rgb="FF000000"/>
      <name val="Calibri"/>
    </font>
    <font>
      <sz val="12.0"/>
      <color rgb="FF073763"/>
      <name val="Nunito"/>
    </font>
    <font>
      <b/>
      <sz val="11.0"/>
      <color rgb="FF000000"/>
      <name val="Roboto"/>
    </font>
    <font>
      <sz val="11.0"/>
      <color rgb="FF000000"/>
      <name val="Roboto"/>
    </font>
    <font>
      <i/>
      <sz val="11.0"/>
      <color rgb="FF000000"/>
      <name val="Roboto"/>
    </font>
    <font>
      <sz val="12.0"/>
      <color rgb="FF000000"/>
      <name val="Nunito"/>
    </font>
    <font>
      <b/>
      <i/>
      <sz val="12.0"/>
      <color rgb="FF000000"/>
      <name val="Nunito"/>
    </font>
    <font>
      <b/>
      <sz val="20.0"/>
      <color rgb="FF244061"/>
      <name val="Roboto"/>
    </font>
    <font>
      <b/>
      <i/>
      <sz val="11.0"/>
      <color rgb="FF073763"/>
      <name val="Roboto"/>
    </font>
    <font>
      <b/>
      <sz val="10.0"/>
      <color rgb="FF073763"/>
      <name val="Roboto"/>
    </font>
    <font>
      <b/>
      <i/>
      <sz val="11.0"/>
      <color rgb="FF274E13"/>
      <name val="Roboto"/>
    </font>
    <font>
      <sz val="10.0"/>
      <color rgb="FF073763"/>
      <name val="Roboto"/>
    </font>
    <font>
      <i/>
      <sz val="11.0"/>
      <color rgb="FF274E13"/>
      <name val="Roboto"/>
    </font>
    <font>
      <sz val="10.0"/>
      <color rgb="FF274E13"/>
      <name val="Roboto"/>
    </font>
    <font>
      <sz val="11.0"/>
      <color rgb="FF274E13"/>
      <name val="Roboto"/>
    </font>
    <font>
      <sz val="11.0"/>
      <color theme="1"/>
      <name val="Roboto"/>
    </font>
    <font>
      <sz val="10.0"/>
      <color theme="1"/>
      <name val="Roboto"/>
    </font>
    <font>
      <b/>
      <sz val="11.0"/>
      <color theme="1"/>
      <name val="Roboto"/>
    </font>
  </fonts>
  <fills count="6">
    <fill>
      <patternFill patternType="none"/>
    </fill>
    <fill>
      <patternFill patternType="lightGray"/>
    </fill>
    <fill>
      <patternFill patternType="solid">
        <fgColor rgb="FFF1C232"/>
        <bgColor rgb="FFF1C232"/>
      </patternFill>
    </fill>
    <fill>
      <patternFill patternType="solid">
        <fgColor rgb="FFFFFFFF"/>
        <bgColor rgb="FFFFFFFF"/>
      </patternFill>
    </fill>
    <fill>
      <patternFill patternType="solid">
        <fgColor rgb="FFD8D8D8"/>
        <bgColor rgb="FFD8D8D8"/>
      </patternFill>
    </fill>
    <fill>
      <patternFill patternType="solid">
        <fgColor rgb="FFFFFF00"/>
        <bgColor rgb="FFFFFF00"/>
      </patternFill>
    </fill>
  </fills>
  <borders count="47">
    <border/>
    <border>
      <left style="thin">
        <color rgb="FFFFFFFF"/>
      </left>
      <right style="thin">
        <color rgb="FFFFFFFF"/>
      </right>
      <top style="thin">
        <color rgb="FFFFFFFF"/>
      </top>
      <bottom style="thin">
        <color rgb="FFFFFFFF"/>
      </bottom>
    </border>
    <border>
      <left style="thin">
        <color rgb="FFFFFFFF"/>
      </left>
      <top style="thin">
        <color rgb="FFFFFFFF"/>
      </top>
    </border>
    <border>
      <right style="thin">
        <color rgb="FFFFFFFF"/>
      </right>
      <top style="thin">
        <color rgb="FFFFFFFF"/>
      </top>
    </border>
    <border>
      <left style="thin">
        <color rgb="FFFFFFFF"/>
      </left>
    </border>
    <border>
      <right style="thin">
        <color rgb="FFFFFFFF"/>
      </right>
    </border>
    <border>
      <left style="thin">
        <color rgb="FFFFFFFF"/>
      </left>
      <bottom style="thin">
        <color rgb="FFA5A5A5"/>
      </bottom>
    </border>
    <border>
      <right style="thin">
        <color rgb="FFFFFFFF"/>
      </right>
      <bottom style="thin">
        <color rgb="FFA5A5A5"/>
      </bottom>
    </border>
    <border>
      <left style="thin">
        <color rgb="FFFFFFFF"/>
      </left>
      <top style="thin">
        <color rgb="FFFFFFFF"/>
      </top>
      <bottom style="thin">
        <color rgb="FFFFFFFF"/>
      </bottom>
    </border>
    <border>
      <left style="thin">
        <color rgb="FFA5A5A5"/>
      </left>
      <right style="thin">
        <color rgb="FFA5A5A5"/>
      </right>
      <top style="thin">
        <color rgb="FFA5A5A5"/>
      </top>
      <bottom style="thin">
        <color rgb="FFA5A5A5"/>
      </bottom>
    </border>
    <border>
      <right style="thin">
        <color rgb="FFFFFFFF"/>
      </right>
      <top style="thin">
        <color rgb="FFFFFFFF"/>
      </top>
      <bottom style="thin">
        <color rgb="FFFFFFFF"/>
      </bottom>
    </border>
    <border>
      <left style="thin">
        <color rgb="FFFFFFFF"/>
      </left>
      <right style="thin">
        <color rgb="FFFFFFFF"/>
      </right>
      <bottom style="thin">
        <color rgb="FFFFFFFF"/>
      </bottom>
    </border>
    <border>
      <top style="thin">
        <color rgb="FFFFFFFF"/>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A5A5A5"/>
      </left>
      <right style="thin">
        <color rgb="FFA5A5A5"/>
      </right>
      <bottom style="thin">
        <color rgb="FFA5A5A5"/>
      </bottom>
    </border>
    <border>
      <left style="thin">
        <color rgb="FFA5A5A5"/>
      </left>
      <top style="thin">
        <color rgb="FFA5A5A5"/>
      </top>
      <bottom style="thin">
        <color rgb="FFA5A5A5"/>
      </bottom>
    </border>
    <border>
      <top style="thin">
        <color rgb="FFA5A5A5"/>
      </top>
      <bottom style="thin">
        <color rgb="FFA5A5A5"/>
      </bottom>
    </border>
    <border>
      <right style="thin">
        <color rgb="FFA5A5A5"/>
      </right>
      <top style="thin">
        <color rgb="FFA5A5A5"/>
      </top>
      <bottom style="thin">
        <color rgb="FFA5A5A5"/>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thin">
        <color rgb="FF000000"/>
      </top>
      <bottom style="thin">
        <color rgb="FF000000"/>
      </bottom>
    </border>
    <border>
      <top style="thin">
        <color rgb="FF000000"/>
      </top>
    </border>
    <border>
      <right style="thin">
        <color rgb="FF000000"/>
      </right>
      <top style="thin">
        <color rgb="FF000000"/>
      </top>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bottom style="thin">
        <color rgb="FF000000"/>
      </bottom>
    </border>
    <border>
      <left style="thick">
        <color rgb="FF000000"/>
      </left>
      <top/>
      <bottom/>
    </border>
    <border>
      <top/>
      <bottom/>
    </border>
    <border>
      <right style="thick">
        <color rgb="FF000000"/>
      </right>
      <top/>
      <bottom/>
    </border>
    <border>
      <left style="medium">
        <color rgb="FF000000"/>
      </left>
      <right style="medium">
        <color rgb="FF000000"/>
      </right>
      <top style="medium">
        <color rgb="FF000000"/>
      </top>
    </border>
    <border>
      <left style="thin">
        <color rgb="FF000000"/>
      </left>
      <right style="thin">
        <color rgb="FF000000"/>
      </right>
      <top style="thin">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medium">
        <color rgb="FF000000"/>
      </left>
      <right style="medium">
        <color rgb="FF000000"/>
      </right>
      <bottom style="medium">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top/>
      <bottom/>
    </border>
    <border>
      <left/>
      <right/>
      <top/>
      <bottom/>
    </border>
  </borders>
  <cellStyleXfs count="1">
    <xf borderId="0" fillId="0" fontId="0" numFmtId="0" applyAlignment="1" applyFont="1"/>
  </cellStyleXfs>
  <cellXfs count="140">
    <xf borderId="0" fillId="0" fontId="0" numFmtId="0" xfId="0" applyAlignment="1" applyFont="1">
      <alignment readingOrder="0" shrinkToFit="0" vertical="bottom" wrapText="0"/>
    </xf>
    <xf borderId="1" fillId="0" fontId="1" numFmtId="0" xfId="0" applyAlignment="1" applyBorder="1" applyFont="1">
      <alignment vertical="center"/>
    </xf>
    <xf borderId="2" fillId="0" fontId="2" numFmtId="0" xfId="0" applyAlignment="1" applyBorder="1" applyFont="1">
      <alignment horizontal="center" readingOrder="0" shrinkToFit="0" vertical="center" wrapText="1"/>
    </xf>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0" fontId="3" numFmtId="0" xfId="0" applyBorder="1" applyFont="1"/>
    <xf borderId="1" fillId="0" fontId="4" numFmtId="0" xfId="0" applyAlignment="1" applyBorder="1" applyFont="1">
      <alignment vertical="center"/>
    </xf>
    <xf borderId="1" fillId="0" fontId="4" numFmtId="0" xfId="0" applyAlignment="1" applyBorder="1" applyFont="1">
      <alignment horizontal="center" vertical="center"/>
    </xf>
    <xf borderId="8" fillId="0" fontId="1" numFmtId="0" xfId="0" applyAlignment="1" applyBorder="1" applyFont="1">
      <alignment vertical="center"/>
    </xf>
    <xf borderId="9" fillId="2" fontId="5" numFmtId="0" xfId="0" applyAlignment="1" applyBorder="1" applyFill="1" applyFont="1">
      <alignment horizontal="center" shrinkToFit="0" vertical="center" wrapText="1"/>
    </xf>
    <xf borderId="10" fillId="0" fontId="1" numFmtId="0" xfId="0" applyAlignment="1" applyBorder="1" applyFont="1">
      <alignment vertical="center"/>
    </xf>
    <xf borderId="0" fillId="0" fontId="6" numFmtId="0" xfId="0" applyFont="1"/>
    <xf borderId="9" fillId="0" fontId="7" numFmtId="0" xfId="0" applyAlignment="1" applyBorder="1" applyFont="1">
      <alignment horizontal="center" vertical="center"/>
    </xf>
    <xf borderId="9" fillId="0" fontId="8" numFmtId="0" xfId="0" applyAlignment="1" applyBorder="1" applyFont="1">
      <alignment shrinkToFit="0" vertical="center" wrapText="1"/>
    </xf>
    <xf borderId="9" fillId="0" fontId="8" numFmtId="0" xfId="0" applyAlignment="1" applyBorder="1" applyFont="1">
      <alignment readingOrder="0" shrinkToFit="0" vertical="center" wrapText="1"/>
    </xf>
    <xf borderId="9" fillId="0" fontId="7" numFmtId="0" xfId="0" applyAlignment="1" applyBorder="1" applyFont="1">
      <alignment horizontal="center" readingOrder="0" vertical="center"/>
    </xf>
    <xf borderId="9" fillId="0" fontId="7" numFmtId="0" xfId="0" applyAlignment="1" applyBorder="1" applyFont="1">
      <alignment shrinkToFit="0" vertical="center" wrapText="1"/>
    </xf>
    <xf borderId="10" fillId="0" fontId="9" numFmtId="0" xfId="0" applyAlignment="1" applyBorder="1" applyFont="1">
      <alignment shrinkToFit="0" vertical="center" wrapText="1"/>
    </xf>
    <xf borderId="11" fillId="0" fontId="1" numFmtId="0" xfId="0" applyAlignment="1" applyBorder="1" applyFont="1">
      <alignment vertical="center"/>
    </xf>
    <xf borderId="11" fillId="0" fontId="1" numFmtId="0" xfId="0" applyAlignment="1" applyBorder="1" applyFont="1">
      <alignment shrinkToFit="0" vertical="center" wrapText="1"/>
    </xf>
    <xf borderId="1" fillId="0" fontId="1" numFmtId="0" xfId="0" applyAlignment="1" applyBorder="1" applyFont="1">
      <alignment shrinkToFit="0" vertical="center" wrapText="1"/>
    </xf>
    <xf borderId="1" fillId="0" fontId="10" numFmtId="0" xfId="0" applyBorder="1" applyFont="1"/>
    <xf borderId="1" fillId="0" fontId="11" numFmtId="0" xfId="0" applyAlignment="1" applyBorder="1" applyFont="1">
      <alignment vertical="center"/>
    </xf>
    <xf borderId="12" fillId="0" fontId="2" numFmtId="0" xfId="0" applyAlignment="1" applyBorder="1" applyFont="1">
      <alignment horizontal="right" readingOrder="0" shrinkToFit="0" vertical="center" wrapText="1"/>
    </xf>
    <xf borderId="12" fillId="0" fontId="3" numFmtId="0" xfId="0" applyBorder="1" applyFont="1"/>
    <xf borderId="8" fillId="0" fontId="11" numFmtId="0" xfId="0" applyAlignment="1" applyBorder="1" applyFont="1">
      <alignment vertical="center"/>
    </xf>
    <xf borderId="13" fillId="0" fontId="7" numFmtId="0" xfId="0" applyAlignment="1" applyBorder="1" applyFont="1">
      <alignment horizontal="left" shrinkToFit="0" vertical="center" wrapText="1"/>
    </xf>
    <xf borderId="14" fillId="0" fontId="3" numFmtId="0" xfId="0" applyBorder="1" applyFont="1"/>
    <xf borderId="13" fillId="0" fontId="8" numFmtId="0" xfId="0" applyAlignment="1" applyBorder="1" applyFont="1">
      <alignment horizontal="center" shrinkToFit="0" vertical="center" wrapText="1"/>
    </xf>
    <xf borderId="15" fillId="0" fontId="3" numFmtId="0" xfId="0" applyBorder="1" applyFont="1"/>
    <xf borderId="10" fillId="0" fontId="11" numFmtId="0" xfId="0" applyAlignment="1" applyBorder="1" applyFont="1">
      <alignment vertical="center"/>
    </xf>
    <xf borderId="0" fillId="0" fontId="7" numFmtId="0" xfId="0" applyAlignment="1" applyFont="1">
      <alignment horizontal="left" shrinkToFit="0" vertical="center" wrapText="1"/>
    </xf>
    <xf borderId="0" fillId="0" fontId="8" numFmtId="0" xfId="0" applyAlignment="1" applyFont="1">
      <alignment horizontal="center" shrinkToFit="0" vertical="center" wrapText="1"/>
    </xf>
    <xf borderId="16" fillId="2" fontId="12" numFmtId="0" xfId="0" applyAlignment="1" applyBorder="1" applyFont="1">
      <alignment horizontal="center" shrinkToFit="0" vertical="center" wrapText="1"/>
    </xf>
    <xf borderId="16" fillId="2" fontId="12" numFmtId="0" xfId="0" applyAlignment="1" applyBorder="1" applyFont="1">
      <alignment horizontal="center" readingOrder="0" shrinkToFit="0" vertical="center" wrapText="1"/>
    </xf>
    <xf borderId="9" fillId="2" fontId="12" numFmtId="1" xfId="0" applyAlignment="1" applyBorder="1" applyFont="1" applyNumberFormat="1">
      <alignment horizontal="left" readingOrder="0" shrinkToFit="0" vertical="center" wrapText="1"/>
    </xf>
    <xf borderId="16" fillId="2" fontId="13" numFmtId="1" xfId="0" applyAlignment="1" applyBorder="1" applyFont="1" applyNumberFormat="1">
      <alignment horizontal="left" shrinkToFit="0" vertical="center" wrapText="1"/>
    </xf>
    <xf borderId="16" fillId="2" fontId="12" numFmtId="1" xfId="0" applyAlignment="1" applyBorder="1" applyFont="1" applyNumberFormat="1">
      <alignment horizontal="center" shrinkToFit="0" vertical="center" wrapText="1"/>
    </xf>
    <xf borderId="16" fillId="3" fontId="13" numFmtId="0" xfId="0" applyAlignment="1" applyBorder="1" applyFill="1" applyFont="1">
      <alignment horizontal="center" shrinkToFit="0" vertical="center" wrapText="1"/>
    </xf>
    <xf borderId="16" fillId="3" fontId="14" numFmtId="1" xfId="0" applyAlignment="1" applyBorder="1" applyFont="1" applyNumberFormat="1">
      <alignment horizontal="left" readingOrder="0" shrinkToFit="0" vertical="center" wrapText="1"/>
    </xf>
    <xf borderId="16" fillId="3" fontId="13" numFmtId="1" xfId="0" applyAlignment="1" applyBorder="1" applyFont="1" applyNumberFormat="1">
      <alignment horizontal="center" readingOrder="0" shrinkToFit="0" vertical="center" wrapText="1"/>
    </xf>
    <xf borderId="16" fillId="3" fontId="12" numFmtId="1" xfId="0" applyAlignment="1" applyBorder="1" applyFont="1" applyNumberFormat="1">
      <alignment horizontal="center" shrinkToFit="0" vertical="center" wrapText="1"/>
    </xf>
    <xf borderId="16" fillId="3" fontId="12" numFmtId="1" xfId="0" applyAlignment="1" applyBorder="1" applyFont="1" applyNumberFormat="1">
      <alignment horizontal="center" readingOrder="0" shrinkToFit="0" vertical="center" wrapText="1"/>
    </xf>
    <xf borderId="16" fillId="3" fontId="13" numFmtId="1" xfId="0" applyAlignment="1" applyBorder="1" applyFont="1" applyNumberFormat="1">
      <alignment horizontal="left" readingOrder="0" shrinkToFit="0" vertical="center" wrapText="1"/>
    </xf>
    <xf borderId="16" fillId="3" fontId="13" numFmtId="1" xfId="0" applyAlignment="1" applyBorder="1" applyFont="1" applyNumberFormat="1">
      <alignment horizontal="center" shrinkToFit="0" vertical="center" wrapText="1"/>
    </xf>
    <xf borderId="9" fillId="2" fontId="12" numFmtId="0" xfId="0" applyAlignment="1" applyBorder="1" applyFont="1">
      <alignment horizontal="center" shrinkToFit="0" vertical="center" wrapText="1"/>
    </xf>
    <xf borderId="9" fillId="2" fontId="13" numFmtId="1" xfId="0" applyAlignment="1" applyBorder="1" applyFont="1" applyNumberFormat="1">
      <alignment horizontal="left" shrinkToFit="0" vertical="center" wrapText="1"/>
    </xf>
    <xf borderId="9" fillId="2" fontId="12" numFmtId="1" xfId="0" applyAlignment="1" applyBorder="1" applyFont="1" applyNumberFormat="1">
      <alignment horizontal="center" shrinkToFit="0" vertical="center" wrapText="1"/>
    </xf>
    <xf borderId="9" fillId="3" fontId="13" numFmtId="164" xfId="0" applyAlignment="1" applyBorder="1" applyFont="1" applyNumberFormat="1">
      <alignment horizontal="left" readingOrder="0" vertical="center"/>
    </xf>
    <xf borderId="9" fillId="0" fontId="14" numFmtId="1" xfId="0" applyAlignment="1" applyBorder="1" applyFont="1" applyNumberFormat="1">
      <alignment horizontal="left" readingOrder="0" shrinkToFit="0" vertical="center" wrapText="1"/>
    </xf>
    <xf borderId="9" fillId="0" fontId="14" numFmtId="1" xfId="0" applyAlignment="1" applyBorder="1" applyFont="1" applyNumberFormat="1">
      <alignment horizontal="center" readingOrder="0" shrinkToFit="0" vertical="center" wrapText="1"/>
    </xf>
    <xf borderId="9" fillId="0" fontId="14" numFmtId="1" xfId="0" applyAlignment="1" applyBorder="1" applyFont="1" applyNumberFormat="1">
      <alignment horizontal="center" shrinkToFit="0" vertical="center" wrapText="1"/>
    </xf>
    <xf borderId="10" fillId="0" fontId="11" numFmtId="0" xfId="0" applyAlignment="1" applyBorder="1" applyFont="1">
      <alignment horizontal="center" shrinkToFit="0" vertical="center" wrapText="1"/>
    </xf>
    <xf borderId="9" fillId="3" fontId="13" numFmtId="164" xfId="0" applyAlignment="1" applyBorder="1" applyFont="1" applyNumberFormat="1">
      <alignment horizontal="left" vertical="center"/>
    </xf>
    <xf borderId="9" fillId="0" fontId="14" numFmtId="1" xfId="0" applyAlignment="1" applyBorder="1" applyFont="1" applyNumberFormat="1">
      <alignment horizontal="left" shrinkToFit="0" vertical="center" wrapText="1"/>
    </xf>
    <xf borderId="9" fillId="2" fontId="12" numFmtId="1" xfId="0" applyAlignment="1" applyBorder="1" applyFont="1" applyNumberFormat="1">
      <alignment horizontal="center" vertical="center"/>
    </xf>
    <xf borderId="16" fillId="2" fontId="12" numFmtId="1" xfId="0" applyAlignment="1" applyBorder="1" applyFont="1" applyNumberFormat="1">
      <alignment horizontal="left" readingOrder="0" shrinkToFit="0" vertical="center" wrapText="1"/>
    </xf>
    <xf borderId="9" fillId="2" fontId="13" numFmtId="1" xfId="0" applyAlignment="1" applyBorder="1" applyFont="1" applyNumberFormat="1">
      <alignment vertical="center"/>
    </xf>
    <xf borderId="9" fillId="3" fontId="13" numFmtId="1" xfId="0" applyAlignment="1" applyBorder="1" applyFont="1" applyNumberFormat="1">
      <alignment horizontal="left" readingOrder="0" vertical="center"/>
    </xf>
    <xf borderId="9" fillId="3" fontId="13" numFmtId="1" xfId="0" applyAlignment="1" applyBorder="1" applyFont="1" applyNumberFormat="1">
      <alignment readingOrder="0" vertical="center"/>
    </xf>
    <xf borderId="9" fillId="0" fontId="13" numFmtId="1" xfId="0" applyAlignment="1" applyBorder="1" applyFont="1" applyNumberFormat="1">
      <alignment horizontal="center" shrinkToFit="0" vertical="center" wrapText="1"/>
    </xf>
    <xf borderId="9" fillId="3" fontId="13" numFmtId="1" xfId="0" applyAlignment="1" applyBorder="1" applyFont="1" applyNumberFormat="1">
      <alignment horizontal="left" vertical="center"/>
    </xf>
    <xf borderId="9" fillId="3" fontId="13" numFmtId="1" xfId="0" applyAlignment="1" applyBorder="1" applyFont="1" applyNumberFormat="1">
      <alignment vertical="center"/>
    </xf>
    <xf borderId="9" fillId="0" fontId="13" numFmtId="0" xfId="0" applyAlignment="1" applyBorder="1" applyFont="1">
      <alignment readingOrder="0" vertical="center"/>
    </xf>
    <xf borderId="9" fillId="2" fontId="12" numFmtId="1" xfId="0" applyAlignment="1" applyBorder="1" applyFont="1" applyNumberFormat="1">
      <alignment horizontal="center" readingOrder="0" vertical="center"/>
    </xf>
    <xf borderId="9" fillId="2" fontId="13" numFmtId="1" xfId="0" applyAlignment="1" applyBorder="1" applyFont="1" applyNumberFormat="1">
      <alignment shrinkToFit="0" vertical="center" wrapText="1"/>
    </xf>
    <xf borderId="9" fillId="3" fontId="14" numFmtId="1" xfId="0" applyAlignment="1" applyBorder="1" applyFont="1" applyNumberFormat="1">
      <alignment horizontal="left" readingOrder="0" vertical="center"/>
    </xf>
    <xf borderId="9" fillId="0" fontId="13" numFmtId="1" xfId="0" applyAlignment="1" applyBorder="1" applyFont="1" applyNumberFormat="1">
      <alignment horizontal="left" readingOrder="0" shrinkToFit="0" vertical="center" wrapText="1"/>
    </xf>
    <xf borderId="9" fillId="0" fontId="13" numFmtId="1" xfId="0" applyAlignment="1" applyBorder="1" applyFont="1" applyNumberFormat="1">
      <alignment horizontal="center" readingOrder="0" shrinkToFit="0" vertical="center" wrapText="1"/>
    </xf>
    <xf borderId="9" fillId="0" fontId="13" numFmtId="49" xfId="0" applyAlignment="1" applyBorder="1" applyFont="1" applyNumberFormat="1">
      <alignment horizontal="left" readingOrder="0" vertical="center"/>
    </xf>
    <xf borderId="9" fillId="0" fontId="13" numFmtId="1" xfId="0" applyAlignment="1" applyBorder="1" applyFont="1" applyNumberFormat="1">
      <alignment horizontal="left" vertical="center"/>
    </xf>
    <xf borderId="9" fillId="3" fontId="14" numFmtId="1" xfId="0" applyAlignment="1" applyBorder="1" applyFont="1" applyNumberFormat="1">
      <alignment horizontal="left" vertical="center"/>
    </xf>
    <xf borderId="17" fillId="2" fontId="12" numFmtId="1" xfId="0" applyAlignment="1" applyBorder="1" applyFont="1" applyNumberFormat="1">
      <alignment horizontal="center" vertical="center"/>
    </xf>
    <xf borderId="18" fillId="0" fontId="3" numFmtId="0" xfId="0" applyBorder="1" applyFont="1"/>
    <xf borderId="19" fillId="0" fontId="3" numFmtId="0" xfId="0" applyBorder="1" applyFont="1"/>
    <xf borderId="9" fillId="2" fontId="12" numFmtId="1" xfId="0" applyAlignment="1" applyBorder="1" applyFont="1" applyNumberFormat="1">
      <alignment vertical="center"/>
    </xf>
    <xf borderId="1" fillId="0" fontId="15" numFmtId="0" xfId="0" applyAlignment="1" applyBorder="1" applyFont="1">
      <alignment horizontal="left" vertical="center"/>
    </xf>
    <xf borderId="1" fillId="0" fontId="16" numFmtId="0" xfId="0" applyAlignment="1" applyBorder="1" applyFont="1">
      <alignment horizontal="left" vertical="center"/>
    </xf>
    <xf borderId="1" fillId="0" fontId="15" numFmtId="0" xfId="0" applyAlignment="1" applyBorder="1" applyFont="1">
      <alignment vertical="center"/>
    </xf>
    <xf borderId="1" fillId="0" fontId="11" numFmtId="0" xfId="0" applyAlignment="1" applyBorder="1" applyFont="1">
      <alignment horizontal="left" vertical="center"/>
    </xf>
    <xf borderId="20" fillId="0" fontId="17" numFmtId="0" xfId="0" applyAlignment="1" applyBorder="1" applyFont="1">
      <alignment horizontal="center" readingOrder="0" vertical="center"/>
    </xf>
    <xf borderId="21" fillId="0" fontId="3" numFmtId="0" xfId="0" applyBorder="1" applyFont="1"/>
    <xf borderId="22" fillId="0" fontId="3" numFmtId="0" xfId="0" applyBorder="1" applyFont="1"/>
    <xf borderId="23" fillId="0" fontId="3" numFmtId="0" xfId="0" applyBorder="1" applyFont="1"/>
    <xf borderId="24" fillId="0" fontId="3" numFmtId="0" xfId="0" applyBorder="1" applyFont="1"/>
    <xf borderId="25" fillId="0" fontId="3" numFmtId="0" xfId="0" applyBorder="1" applyFont="1"/>
    <xf borderId="26" fillId="0" fontId="3" numFmtId="0" xfId="0" applyBorder="1" applyFont="1"/>
    <xf borderId="27" fillId="0" fontId="3" numFmtId="0" xfId="0" applyBorder="1" applyFont="1"/>
    <xf borderId="20" fillId="0" fontId="5" numFmtId="0" xfId="0" applyAlignment="1" applyBorder="1" applyFont="1">
      <alignment horizontal="center"/>
    </xf>
    <xf borderId="28" fillId="0" fontId="7" numFmtId="0" xfId="0" applyAlignment="1" applyBorder="1" applyFont="1">
      <alignment horizontal="left"/>
    </xf>
    <xf borderId="29" fillId="0" fontId="8" numFmtId="0" xfId="0" applyBorder="1" applyFont="1"/>
    <xf borderId="29" fillId="0" fontId="3" numFmtId="0" xfId="0" applyBorder="1" applyFont="1"/>
    <xf borderId="30" fillId="0" fontId="3" numFmtId="0" xfId="0" applyBorder="1" applyFont="1"/>
    <xf borderId="0" fillId="0" fontId="13" numFmtId="0" xfId="0" applyFont="1"/>
    <xf borderId="24" fillId="0" fontId="8" numFmtId="0" xfId="0" applyBorder="1" applyFont="1"/>
    <xf borderId="28" fillId="0" fontId="7" numFmtId="0" xfId="0" applyBorder="1" applyFont="1"/>
    <xf borderId="15" fillId="0" fontId="8" numFmtId="0" xfId="0" applyBorder="1" applyFont="1"/>
    <xf borderId="31" fillId="0" fontId="7" numFmtId="0" xfId="0" applyBorder="1" applyFont="1"/>
    <xf borderId="32" fillId="0" fontId="3" numFmtId="0" xfId="0" applyBorder="1" applyFont="1"/>
    <xf borderId="26" fillId="0" fontId="13" numFmtId="0" xfId="0" applyBorder="1" applyFont="1"/>
    <xf borderId="27" fillId="0" fontId="13" numFmtId="0" xfId="0" applyBorder="1" applyFont="1"/>
    <xf borderId="0" fillId="0" fontId="8" numFmtId="0" xfId="0" applyAlignment="1" applyFont="1">
      <alignment horizontal="center"/>
    </xf>
    <xf borderId="33" fillId="0" fontId="18" numFmtId="0" xfId="0" applyAlignment="1" applyBorder="1" applyFont="1">
      <alignment horizontal="right"/>
    </xf>
    <xf borderId="34" fillId="2" fontId="7" numFmtId="0" xfId="0" applyAlignment="1" applyBorder="1" applyFont="1">
      <alignment horizontal="center" readingOrder="0" shrinkToFit="0" wrapText="1"/>
    </xf>
    <xf borderId="35" fillId="0" fontId="3" numFmtId="0" xfId="0" applyBorder="1" applyFont="1"/>
    <xf borderId="36" fillId="0" fontId="3" numFmtId="0" xfId="0" applyBorder="1" applyFont="1"/>
    <xf borderId="34" fillId="2" fontId="7" numFmtId="0" xfId="0" applyAlignment="1" applyBorder="1" applyFont="1">
      <alignment horizontal="center" readingOrder="0"/>
    </xf>
    <xf borderId="34" fillId="2" fontId="7" numFmtId="165" xfId="0" applyAlignment="1" applyBorder="1" applyFont="1" applyNumberFormat="1">
      <alignment horizontal="center" readingOrder="0"/>
    </xf>
    <xf borderId="37" fillId="4" fontId="7" numFmtId="0" xfId="0" applyAlignment="1" applyBorder="1" applyFill="1" applyFont="1">
      <alignment horizontal="center" shrinkToFit="0" vertical="center" wrapText="1"/>
    </xf>
    <xf borderId="38" fillId="0" fontId="8" numFmtId="0" xfId="0" applyAlignment="1" applyBorder="1" applyFont="1">
      <alignment horizontal="center"/>
    </xf>
    <xf borderId="13" fillId="0" fontId="18" numFmtId="0" xfId="0" applyAlignment="1" applyBorder="1" applyFont="1">
      <alignment horizontal="right"/>
    </xf>
    <xf borderId="39" fillId="4" fontId="7" numFmtId="0" xfId="0" applyAlignment="1" applyBorder="1" applyFont="1">
      <alignment horizontal="center"/>
    </xf>
    <xf borderId="40" fillId="4" fontId="7" numFmtId="0" xfId="0" applyAlignment="1" applyBorder="1" applyFont="1">
      <alignment horizontal="center"/>
    </xf>
    <xf borderId="41" fillId="4" fontId="7" numFmtId="0" xfId="0" applyAlignment="1" applyBorder="1" applyFont="1">
      <alignment horizontal="center"/>
    </xf>
    <xf borderId="40" fillId="4" fontId="7" numFmtId="0" xfId="0" applyAlignment="1" applyBorder="1" applyFont="1">
      <alignment horizontal="center" readingOrder="0"/>
    </xf>
    <xf borderId="42" fillId="0" fontId="3" numFmtId="0" xfId="0" applyBorder="1" applyFont="1"/>
    <xf borderId="38" fillId="0" fontId="7" numFmtId="0" xfId="0" applyAlignment="1" applyBorder="1" applyFont="1">
      <alignment horizontal="center"/>
    </xf>
    <xf borderId="38" fillId="0" fontId="7" numFmtId="0" xfId="0" applyAlignment="1" applyBorder="1" applyFont="1">
      <alignment horizontal="right"/>
    </xf>
    <xf borderId="43" fillId="0" fontId="8" numFmtId="0" xfId="0" applyBorder="1" applyFont="1"/>
    <xf borderId="44" fillId="3" fontId="19" numFmtId="0" xfId="0" applyAlignment="1" applyBorder="1" applyFont="1">
      <alignment shrinkToFit="0" wrapText="1"/>
    </xf>
    <xf borderId="38" fillId="0" fontId="20" numFmtId="0" xfId="0" applyAlignment="1" applyBorder="1" applyFont="1">
      <alignment shrinkToFit="0" wrapText="1"/>
    </xf>
    <xf borderId="38" fillId="0" fontId="8" numFmtId="0" xfId="0" applyBorder="1" applyFont="1"/>
    <xf borderId="38" fillId="0" fontId="21" numFmtId="0" xfId="0" applyBorder="1" applyFont="1"/>
    <xf borderId="38" fillId="0" fontId="22" numFmtId="0" xfId="0" applyBorder="1" applyFont="1"/>
    <xf borderId="38" fillId="0" fontId="23" numFmtId="0" xfId="0" applyBorder="1" applyFont="1"/>
    <xf borderId="38" fillId="0" fontId="20" numFmtId="0" xfId="0" applyAlignment="1" applyBorder="1" applyFont="1">
      <alignment readingOrder="0" shrinkToFit="0" wrapText="1"/>
    </xf>
    <xf borderId="38" fillId="0" fontId="24" numFmtId="0" xfId="0" applyBorder="1" applyFont="1"/>
    <xf borderId="38" fillId="0" fontId="25" numFmtId="0" xfId="0" applyAlignment="1" applyBorder="1" applyFont="1">
      <alignment horizontal="center"/>
    </xf>
    <xf borderId="38" fillId="0" fontId="25" numFmtId="0" xfId="0" applyBorder="1" applyFont="1"/>
    <xf borderId="38" fillId="0" fontId="26" numFmtId="0" xfId="0" applyBorder="1" applyFont="1"/>
    <xf borderId="0" fillId="0" fontId="25" numFmtId="0" xfId="0" applyAlignment="1" applyFont="1">
      <alignment horizontal="center"/>
    </xf>
    <xf borderId="0" fillId="0" fontId="25" numFmtId="0" xfId="0" applyFont="1"/>
    <xf borderId="0" fillId="0" fontId="25" numFmtId="0" xfId="0" applyAlignment="1" applyFont="1">
      <alignment horizontal="center" shrinkToFit="0" wrapText="1"/>
    </xf>
    <xf borderId="45" fillId="5" fontId="27" numFmtId="0" xfId="0" applyAlignment="1" applyBorder="1" applyFill="1" applyFont="1">
      <alignment readingOrder="0" shrinkToFit="0" wrapText="1"/>
    </xf>
    <xf borderId="0" fillId="0" fontId="25" numFmtId="0" xfId="0" applyAlignment="1" applyFont="1">
      <alignment shrinkToFit="0" wrapText="1"/>
    </xf>
    <xf borderId="45" fillId="5" fontId="27" numFmtId="0" xfId="0" applyAlignment="1" applyBorder="1" applyFont="1">
      <alignment readingOrder="0"/>
    </xf>
    <xf borderId="46" fillId="5" fontId="27" numFmtId="0" xfId="0" applyBorder="1" applyFont="1"/>
    <xf borderId="0" fillId="0" fontId="13"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95250</xdr:colOff>
      <xdr:row>2</xdr:row>
      <xdr:rowOff>76200</xdr:rowOff>
    </xdr:from>
    <xdr:ext cx="1104900" cy="7905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990600</xdr:colOff>
      <xdr:row>2</xdr:row>
      <xdr:rowOff>9525</xdr:rowOff>
    </xdr:from>
    <xdr:ext cx="2867025" cy="8572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95250</xdr:colOff>
      <xdr:row>0</xdr:row>
      <xdr:rowOff>76200</xdr:rowOff>
    </xdr:from>
    <xdr:ext cx="1104900" cy="7905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885825</xdr:colOff>
      <xdr:row>0</xdr:row>
      <xdr:rowOff>57150</xdr:rowOff>
    </xdr:from>
    <xdr:ext cx="2867025" cy="8572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0</xdr:row>
      <xdr:rowOff>76200</xdr:rowOff>
    </xdr:from>
    <xdr:ext cx="1104900" cy="7905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962025</xdr:colOff>
      <xdr:row>0</xdr:row>
      <xdr:rowOff>57150</xdr:rowOff>
    </xdr:from>
    <xdr:ext cx="2867025" cy="8572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86"/>
    <col customWidth="1" min="2" max="2" width="4.43"/>
    <col customWidth="1" min="3" max="3" width="135.43"/>
    <col customWidth="1" min="4" max="4" width="11.43"/>
    <col customWidth="1" min="5" max="26" width="9.14"/>
  </cols>
  <sheetData>
    <row r="1" ht="12.75" customHeight="1">
      <c r="A1" s="1"/>
      <c r="B1" s="2" t="s">
        <v>0</v>
      </c>
      <c r="C1" s="3"/>
      <c r="D1" s="1"/>
      <c r="E1" s="1"/>
      <c r="F1" s="1"/>
      <c r="G1" s="1"/>
      <c r="H1" s="1"/>
      <c r="I1" s="1"/>
      <c r="J1" s="1"/>
      <c r="K1" s="1"/>
      <c r="L1" s="1"/>
      <c r="M1" s="1"/>
      <c r="N1" s="1"/>
      <c r="O1" s="1"/>
      <c r="P1" s="1"/>
      <c r="Q1" s="1"/>
      <c r="R1" s="1"/>
      <c r="S1" s="1"/>
      <c r="T1" s="1"/>
      <c r="U1" s="1"/>
      <c r="V1" s="1"/>
      <c r="W1" s="1"/>
      <c r="X1" s="1"/>
      <c r="Y1" s="1"/>
      <c r="Z1" s="1"/>
    </row>
    <row r="2" ht="12.75" customHeight="1">
      <c r="A2" s="1"/>
      <c r="B2" s="4"/>
      <c r="C2" s="5"/>
      <c r="D2" s="1"/>
      <c r="E2" s="1"/>
      <c r="F2" s="1"/>
      <c r="G2" s="1"/>
      <c r="H2" s="1"/>
      <c r="I2" s="1"/>
      <c r="J2" s="1"/>
      <c r="K2" s="1"/>
      <c r="L2" s="1"/>
      <c r="M2" s="1"/>
      <c r="N2" s="1"/>
      <c r="O2" s="1"/>
      <c r="P2" s="1"/>
      <c r="Q2" s="1"/>
      <c r="R2" s="1"/>
      <c r="S2" s="1"/>
      <c r="T2" s="1"/>
      <c r="U2" s="1"/>
      <c r="V2" s="1"/>
      <c r="W2" s="1"/>
      <c r="X2" s="1"/>
      <c r="Y2" s="1"/>
      <c r="Z2" s="1"/>
    </row>
    <row r="3" ht="12.75" customHeight="1">
      <c r="A3" s="1"/>
      <c r="B3" s="4"/>
      <c r="C3" s="5"/>
      <c r="D3" s="1"/>
      <c r="E3" s="1"/>
      <c r="F3" s="1"/>
      <c r="G3" s="1"/>
      <c r="H3" s="1"/>
      <c r="I3" s="1"/>
      <c r="J3" s="1"/>
      <c r="K3" s="1"/>
      <c r="L3" s="1"/>
      <c r="M3" s="1"/>
      <c r="N3" s="1"/>
      <c r="O3" s="1"/>
      <c r="P3" s="1"/>
      <c r="Q3" s="1"/>
      <c r="R3" s="1"/>
      <c r="S3" s="1"/>
      <c r="T3" s="1"/>
      <c r="U3" s="1"/>
      <c r="V3" s="1"/>
      <c r="W3" s="1"/>
      <c r="X3" s="1"/>
      <c r="Y3" s="1"/>
      <c r="Z3" s="1"/>
    </row>
    <row r="4" ht="12.75" customHeight="1">
      <c r="A4" s="1"/>
      <c r="B4" s="4"/>
      <c r="C4" s="5"/>
      <c r="D4" s="1"/>
      <c r="E4" s="1"/>
      <c r="F4" s="1"/>
      <c r="G4" s="1"/>
      <c r="H4" s="1"/>
      <c r="I4" s="1"/>
      <c r="J4" s="1"/>
      <c r="K4" s="1"/>
      <c r="L4" s="1"/>
      <c r="M4" s="1"/>
      <c r="N4" s="1"/>
      <c r="O4" s="1"/>
      <c r="P4" s="1"/>
      <c r="Q4" s="1"/>
      <c r="R4" s="1"/>
      <c r="S4" s="1"/>
      <c r="T4" s="1"/>
      <c r="U4" s="1"/>
      <c r="V4" s="1"/>
      <c r="W4" s="1"/>
      <c r="X4" s="1"/>
      <c r="Y4" s="1"/>
      <c r="Z4" s="1"/>
    </row>
    <row r="5" ht="64.5" customHeight="1">
      <c r="A5" s="1"/>
      <c r="B5" s="6"/>
      <c r="C5" s="7"/>
      <c r="D5" s="8"/>
      <c r="E5" s="8"/>
      <c r="F5" s="9"/>
      <c r="G5" s="8"/>
      <c r="H5" s="8"/>
      <c r="I5" s="8"/>
      <c r="J5" s="8"/>
      <c r="K5" s="1"/>
      <c r="L5" s="1"/>
      <c r="M5" s="1"/>
      <c r="N5" s="1"/>
      <c r="O5" s="1"/>
      <c r="P5" s="1"/>
      <c r="Q5" s="1"/>
      <c r="R5" s="1"/>
      <c r="S5" s="1"/>
      <c r="T5" s="1"/>
      <c r="U5" s="1"/>
      <c r="V5" s="1"/>
      <c r="W5" s="1"/>
      <c r="X5" s="1"/>
      <c r="Y5" s="1"/>
      <c r="Z5" s="1"/>
    </row>
    <row r="6">
      <c r="A6" s="10"/>
      <c r="B6" s="11" t="s">
        <v>1</v>
      </c>
      <c r="C6" s="11" t="s">
        <v>2</v>
      </c>
      <c r="D6" s="12"/>
      <c r="E6" s="13"/>
      <c r="F6" s="13"/>
      <c r="G6" s="1"/>
      <c r="H6" s="1"/>
      <c r="I6" s="1"/>
      <c r="J6" s="1"/>
      <c r="K6" s="1"/>
      <c r="L6" s="1"/>
      <c r="M6" s="1"/>
      <c r="N6" s="1"/>
      <c r="O6" s="1"/>
      <c r="P6" s="1"/>
      <c r="Q6" s="1"/>
      <c r="R6" s="1"/>
      <c r="S6" s="1"/>
      <c r="T6" s="1"/>
      <c r="U6" s="1"/>
      <c r="V6" s="1"/>
      <c r="W6" s="1"/>
      <c r="X6" s="1"/>
      <c r="Y6" s="1"/>
      <c r="Z6" s="1"/>
    </row>
    <row r="7" ht="20.25" customHeight="1">
      <c r="A7" s="10"/>
      <c r="B7" s="14">
        <v>1.0</v>
      </c>
      <c r="C7" s="15" t="s">
        <v>3</v>
      </c>
      <c r="D7" s="12"/>
      <c r="E7" s="1"/>
      <c r="F7" s="1"/>
      <c r="G7" s="1"/>
      <c r="H7" s="1"/>
      <c r="I7" s="1"/>
      <c r="J7" s="1"/>
      <c r="K7" s="1"/>
      <c r="L7" s="1"/>
      <c r="M7" s="1"/>
      <c r="N7" s="1"/>
      <c r="O7" s="1"/>
      <c r="P7" s="1"/>
      <c r="Q7" s="1"/>
      <c r="R7" s="1"/>
      <c r="S7" s="1"/>
      <c r="T7" s="1"/>
      <c r="U7" s="1"/>
      <c r="V7" s="1"/>
      <c r="W7" s="1"/>
      <c r="X7" s="1"/>
      <c r="Y7" s="1"/>
      <c r="Z7" s="1"/>
    </row>
    <row r="8">
      <c r="A8" s="10"/>
      <c r="B8" s="14">
        <v>2.0</v>
      </c>
      <c r="C8" s="16" t="s">
        <v>4</v>
      </c>
      <c r="D8" s="12"/>
      <c r="E8" s="1"/>
      <c r="F8" s="1"/>
      <c r="G8" s="1"/>
      <c r="H8" s="1"/>
      <c r="I8" s="1"/>
      <c r="J8" s="1"/>
      <c r="K8" s="1"/>
      <c r="L8" s="1"/>
      <c r="M8" s="1"/>
      <c r="N8" s="1"/>
      <c r="O8" s="1"/>
      <c r="P8" s="1"/>
      <c r="Q8" s="1"/>
      <c r="R8" s="1"/>
      <c r="S8" s="1"/>
      <c r="T8" s="1"/>
      <c r="U8" s="1"/>
      <c r="V8" s="1"/>
      <c r="W8" s="1"/>
      <c r="X8" s="1"/>
      <c r="Y8" s="1"/>
      <c r="Z8" s="1"/>
    </row>
    <row r="9" ht="53.25" customHeight="1">
      <c r="A9" s="10"/>
      <c r="B9" s="14">
        <v>3.0</v>
      </c>
      <c r="C9" s="16" t="s">
        <v>5</v>
      </c>
      <c r="D9" s="12"/>
      <c r="E9" s="1"/>
      <c r="F9" s="1"/>
      <c r="G9" s="1"/>
      <c r="H9" s="1"/>
      <c r="I9" s="1"/>
      <c r="J9" s="1"/>
      <c r="K9" s="1"/>
      <c r="L9" s="1"/>
      <c r="M9" s="1"/>
      <c r="N9" s="1"/>
      <c r="O9" s="1"/>
      <c r="P9" s="1"/>
      <c r="Q9" s="1"/>
      <c r="R9" s="1"/>
      <c r="S9" s="1"/>
      <c r="T9" s="1"/>
      <c r="U9" s="1"/>
      <c r="V9" s="1"/>
      <c r="W9" s="1"/>
      <c r="X9" s="1"/>
      <c r="Y9" s="1"/>
      <c r="Z9" s="1"/>
    </row>
    <row r="10">
      <c r="A10" s="10"/>
      <c r="B10" s="17">
        <v>4.0</v>
      </c>
      <c r="C10" s="18" t="s">
        <v>6</v>
      </c>
      <c r="D10" s="19"/>
      <c r="E10" s="1"/>
      <c r="F10" s="1"/>
      <c r="G10" s="1"/>
      <c r="H10" s="1"/>
      <c r="I10" s="1"/>
      <c r="J10" s="1"/>
      <c r="K10" s="1"/>
      <c r="L10" s="1"/>
      <c r="M10" s="1"/>
      <c r="N10" s="1"/>
      <c r="O10" s="1"/>
      <c r="P10" s="1"/>
      <c r="Q10" s="1"/>
      <c r="R10" s="1"/>
      <c r="S10" s="1"/>
      <c r="T10" s="1"/>
      <c r="U10" s="1"/>
      <c r="V10" s="1"/>
      <c r="W10" s="1"/>
      <c r="X10" s="1"/>
      <c r="Y10" s="1"/>
      <c r="Z10" s="1"/>
    </row>
    <row r="11">
      <c r="A11" s="10"/>
      <c r="B11" s="17">
        <v>5.0</v>
      </c>
      <c r="C11" s="15" t="s">
        <v>7</v>
      </c>
      <c r="D11" s="12"/>
      <c r="E11" s="1"/>
      <c r="F11" s="1"/>
      <c r="G11" s="1"/>
      <c r="H11" s="1"/>
      <c r="I11" s="1"/>
      <c r="J11" s="1"/>
      <c r="K11" s="1"/>
      <c r="L11" s="1"/>
      <c r="M11" s="1"/>
      <c r="N11" s="1"/>
      <c r="O11" s="1"/>
      <c r="P11" s="1"/>
      <c r="Q11" s="1"/>
      <c r="R11" s="1"/>
      <c r="S11" s="1"/>
      <c r="T11" s="1"/>
      <c r="U11" s="1"/>
      <c r="V11" s="1"/>
      <c r="W11" s="1"/>
      <c r="X11" s="1"/>
      <c r="Y11" s="1"/>
      <c r="Z11" s="1"/>
    </row>
    <row r="12">
      <c r="A12" s="1"/>
      <c r="B12" s="20"/>
      <c r="C12" s="21"/>
      <c r="D12" s="1"/>
      <c r="E12" s="1"/>
      <c r="F12" s="1"/>
      <c r="G12" s="1"/>
      <c r="H12" s="1"/>
      <c r="I12" s="1"/>
      <c r="J12" s="1"/>
      <c r="K12" s="1"/>
      <c r="L12" s="1"/>
      <c r="M12" s="1"/>
      <c r="N12" s="1"/>
      <c r="O12" s="1"/>
      <c r="P12" s="1"/>
      <c r="Q12" s="1"/>
      <c r="R12" s="1"/>
      <c r="S12" s="1"/>
      <c r="T12" s="1"/>
      <c r="U12" s="1"/>
      <c r="V12" s="1"/>
      <c r="W12" s="1"/>
      <c r="X12" s="1"/>
      <c r="Y12" s="1"/>
      <c r="Z12" s="1"/>
    </row>
    <row r="13">
      <c r="A13" s="1"/>
      <c r="B13" s="1"/>
      <c r="C13" s="22"/>
      <c r="D13" s="1"/>
      <c r="E13" s="1"/>
      <c r="F13" s="1"/>
      <c r="G13" s="1"/>
      <c r="H13" s="1"/>
      <c r="I13" s="1"/>
      <c r="J13" s="1"/>
      <c r="K13" s="1"/>
      <c r="L13" s="1"/>
      <c r="M13" s="1"/>
      <c r="N13" s="1"/>
      <c r="O13" s="1"/>
      <c r="P13" s="1"/>
      <c r="Q13" s="1"/>
      <c r="R13" s="1"/>
      <c r="S13" s="1"/>
      <c r="T13" s="1"/>
      <c r="U13" s="1"/>
      <c r="V13" s="1"/>
      <c r="W13" s="1"/>
      <c r="X13" s="1"/>
      <c r="Y13" s="1"/>
      <c r="Z13" s="1"/>
    </row>
    <row r="14">
      <c r="A14" s="1"/>
      <c r="B14" s="1"/>
      <c r="C14" s="22"/>
      <c r="D14" s="1"/>
      <c r="E14" s="1"/>
      <c r="F14" s="1"/>
      <c r="G14" s="1"/>
      <c r="H14" s="1"/>
      <c r="I14" s="1"/>
      <c r="J14" s="1"/>
      <c r="K14" s="1"/>
      <c r="L14" s="1"/>
      <c r="M14" s="1"/>
      <c r="N14" s="1"/>
      <c r="O14" s="1"/>
      <c r="P14" s="1"/>
      <c r="Q14" s="1"/>
      <c r="R14" s="1"/>
      <c r="S14" s="1"/>
      <c r="T14" s="1"/>
      <c r="U14" s="1"/>
      <c r="V14" s="1"/>
      <c r="W14" s="1"/>
      <c r="X14" s="1"/>
      <c r="Y14" s="1"/>
      <c r="Z14" s="1"/>
    </row>
    <row r="15">
      <c r="A15" s="1"/>
      <c r="B15" s="1"/>
      <c r="C15" s="22"/>
      <c r="D15" s="1"/>
      <c r="E15" s="1"/>
      <c r="F15" s="1"/>
      <c r="G15" s="1"/>
      <c r="H15" s="1"/>
      <c r="I15" s="1"/>
      <c r="J15" s="1"/>
      <c r="K15" s="1"/>
      <c r="L15" s="1"/>
      <c r="M15" s="1"/>
      <c r="N15" s="1"/>
      <c r="O15" s="1"/>
      <c r="P15" s="1"/>
      <c r="Q15" s="1"/>
      <c r="R15" s="1"/>
      <c r="S15" s="1"/>
      <c r="T15" s="1"/>
      <c r="U15" s="1"/>
      <c r="V15" s="1"/>
      <c r="W15" s="1"/>
      <c r="X15" s="1"/>
      <c r="Y15" s="1"/>
      <c r="Z15" s="1"/>
    </row>
    <row r="16">
      <c r="A16" s="1"/>
      <c r="B16" s="1"/>
      <c r="C16" s="22"/>
      <c r="D16" s="1"/>
      <c r="E16" s="1"/>
      <c r="F16" s="1"/>
      <c r="G16" s="1"/>
      <c r="H16" s="1"/>
      <c r="I16" s="1"/>
      <c r="J16" s="1"/>
      <c r="K16" s="1"/>
      <c r="L16" s="1"/>
      <c r="M16" s="1"/>
      <c r="N16" s="1"/>
      <c r="O16" s="1"/>
      <c r="P16" s="1"/>
      <c r="Q16" s="1"/>
      <c r="R16" s="1"/>
      <c r="S16" s="1"/>
      <c r="T16" s="1"/>
      <c r="U16" s="1"/>
      <c r="V16" s="1"/>
      <c r="W16" s="1"/>
      <c r="X16" s="1"/>
      <c r="Y16" s="1"/>
      <c r="Z16" s="1"/>
    </row>
    <row r="17">
      <c r="A17" s="1"/>
      <c r="B17" s="1"/>
      <c r="C17" s="22"/>
      <c r="D17" s="1"/>
      <c r="E17" s="1"/>
      <c r="F17" s="1"/>
      <c r="G17" s="1"/>
      <c r="H17" s="1"/>
      <c r="I17" s="1"/>
      <c r="J17" s="1"/>
      <c r="K17" s="1"/>
      <c r="L17" s="1"/>
      <c r="M17" s="1"/>
      <c r="N17" s="1"/>
      <c r="O17" s="1"/>
      <c r="P17" s="1"/>
      <c r="Q17" s="1"/>
      <c r="R17" s="1"/>
      <c r="S17" s="1"/>
      <c r="T17" s="1"/>
      <c r="U17" s="1"/>
      <c r="V17" s="1"/>
      <c r="W17" s="1"/>
      <c r="X17" s="1"/>
      <c r="Y17" s="1"/>
      <c r="Z17" s="1"/>
    </row>
    <row r="18">
      <c r="A18" s="1"/>
      <c r="B18" s="1"/>
      <c r="C18" s="22"/>
      <c r="D18" s="1"/>
      <c r="E18" s="1"/>
      <c r="F18" s="1"/>
      <c r="G18" s="1"/>
      <c r="H18" s="1"/>
      <c r="I18" s="1"/>
      <c r="J18" s="1"/>
      <c r="K18" s="1"/>
      <c r="L18" s="1"/>
      <c r="M18" s="1"/>
      <c r="N18" s="1"/>
      <c r="O18" s="1"/>
      <c r="P18" s="1"/>
      <c r="Q18" s="1"/>
      <c r="R18" s="1"/>
      <c r="S18" s="1"/>
      <c r="T18" s="1"/>
      <c r="U18" s="1"/>
      <c r="V18" s="1"/>
      <c r="W18" s="1"/>
      <c r="X18" s="1"/>
      <c r="Y18" s="1"/>
      <c r="Z18" s="1"/>
    </row>
    <row r="19" ht="15.75" customHeight="1">
      <c r="A19" s="1"/>
      <c r="B19" s="1"/>
      <c r="C19" s="22"/>
      <c r="D19" s="1"/>
      <c r="E19" s="1"/>
      <c r="F19" s="1"/>
      <c r="G19" s="1"/>
      <c r="H19" s="1"/>
      <c r="I19" s="1"/>
      <c r="J19" s="1"/>
      <c r="K19" s="1"/>
      <c r="L19" s="1"/>
      <c r="M19" s="1"/>
      <c r="N19" s="1"/>
      <c r="O19" s="1"/>
      <c r="P19" s="1"/>
      <c r="Q19" s="1"/>
      <c r="R19" s="1"/>
      <c r="S19" s="1"/>
      <c r="T19" s="1"/>
      <c r="U19" s="1"/>
      <c r="V19" s="1"/>
      <c r="W19" s="1"/>
      <c r="X19" s="1"/>
      <c r="Y19" s="1"/>
      <c r="Z19" s="1"/>
    </row>
    <row r="20" ht="15.75" customHeight="1">
      <c r="A20" s="1"/>
      <c r="B20" s="1"/>
      <c r="C20" s="22"/>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22"/>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22"/>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22"/>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22"/>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22"/>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22"/>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22"/>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22"/>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22"/>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22"/>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22"/>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22"/>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22"/>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22"/>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22"/>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22"/>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22"/>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22"/>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22"/>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22"/>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22"/>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22"/>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22"/>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22"/>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22"/>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22"/>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22"/>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22"/>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22"/>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22"/>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22"/>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22"/>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22"/>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22"/>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22"/>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22"/>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22"/>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22"/>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22"/>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22"/>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22"/>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22"/>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22"/>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22"/>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22"/>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22"/>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22"/>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22"/>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22"/>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22"/>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22"/>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22"/>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22"/>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22"/>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22"/>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22"/>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22"/>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22"/>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22"/>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22"/>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22"/>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22"/>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22"/>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22"/>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22"/>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22"/>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22"/>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22"/>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22"/>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22"/>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22"/>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22"/>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22"/>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22"/>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22"/>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22"/>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22"/>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22"/>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22"/>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22"/>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22"/>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22"/>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22"/>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22"/>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22"/>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22"/>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22"/>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22"/>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22"/>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22"/>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22"/>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22"/>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22"/>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22"/>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22"/>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22"/>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22"/>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22"/>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22"/>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22"/>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22"/>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22"/>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22"/>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22"/>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22"/>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22"/>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22"/>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22"/>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22"/>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22"/>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22"/>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22"/>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22"/>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22"/>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22"/>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22"/>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22"/>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22"/>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22"/>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22"/>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22"/>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22"/>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22"/>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22"/>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22"/>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22"/>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22"/>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22"/>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22"/>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22"/>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22"/>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22"/>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22"/>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22"/>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22"/>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22"/>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22"/>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22"/>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22"/>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22"/>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22"/>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22"/>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22"/>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22"/>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22"/>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22"/>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22"/>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22"/>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22"/>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22"/>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22"/>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22"/>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22"/>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22"/>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22"/>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22"/>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22"/>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22"/>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22"/>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22"/>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22"/>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22"/>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22"/>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22"/>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22"/>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22"/>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22"/>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22"/>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22"/>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22"/>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22"/>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22"/>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22"/>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22"/>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22"/>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22"/>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22"/>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22"/>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22"/>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22"/>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22"/>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22"/>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22"/>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22"/>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22"/>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22"/>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22"/>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22"/>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22"/>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22"/>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22"/>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22"/>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22"/>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22"/>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22"/>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22"/>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22"/>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22"/>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22"/>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22"/>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22"/>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22"/>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22"/>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22"/>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22"/>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22"/>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22"/>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22"/>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22"/>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22"/>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22"/>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22"/>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22"/>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22"/>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22"/>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22"/>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22"/>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22"/>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22"/>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22"/>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22"/>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22"/>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22"/>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22"/>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22"/>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22"/>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22"/>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22"/>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22"/>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22"/>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22"/>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22"/>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22"/>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22"/>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22"/>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22"/>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22"/>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22"/>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22"/>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22"/>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22"/>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22"/>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22"/>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22"/>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22"/>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22"/>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22"/>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22"/>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22"/>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22"/>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22"/>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22"/>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22"/>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22"/>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22"/>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22"/>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22"/>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22"/>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22"/>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22"/>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22"/>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22"/>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22"/>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22"/>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22"/>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22"/>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22"/>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22"/>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22"/>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22"/>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22"/>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22"/>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22"/>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22"/>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22"/>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22"/>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22"/>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22"/>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22"/>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22"/>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22"/>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22"/>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22"/>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22"/>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22"/>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22"/>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22"/>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22"/>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22"/>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22"/>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22"/>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22"/>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22"/>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22"/>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22"/>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22"/>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22"/>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22"/>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22"/>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22"/>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22"/>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22"/>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22"/>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22"/>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22"/>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22"/>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22"/>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22"/>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22"/>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22"/>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22"/>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22"/>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22"/>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22"/>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22"/>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22"/>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22"/>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22"/>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22"/>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22"/>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22"/>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22"/>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22"/>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22"/>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22"/>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22"/>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22"/>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22"/>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22"/>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22"/>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22"/>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22"/>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22"/>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22"/>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22"/>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22"/>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22"/>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22"/>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22"/>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22"/>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22"/>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22"/>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22"/>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22"/>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22"/>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22"/>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22"/>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22"/>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22"/>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22"/>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22"/>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22"/>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22"/>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22"/>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22"/>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22"/>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22"/>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22"/>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22"/>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22"/>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22"/>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22"/>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22"/>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22"/>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22"/>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22"/>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22"/>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22"/>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22"/>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22"/>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22"/>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22"/>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22"/>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22"/>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22"/>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22"/>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22"/>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22"/>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22"/>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22"/>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22"/>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22"/>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22"/>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22"/>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22"/>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22"/>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22"/>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22"/>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22"/>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22"/>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22"/>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22"/>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22"/>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22"/>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22"/>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22"/>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22"/>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22"/>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22"/>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22"/>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22"/>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22"/>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22"/>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22"/>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22"/>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22"/>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22"/>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22"/>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22"/>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22"/>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22"/>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22"/>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22"/>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22"/>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22"/>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22"/>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22"/>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22"/>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22"/>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22"/>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22"/>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22"/>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22"/>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22"/>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22"/>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22"/>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22"/>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22"/>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22"/>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22"/>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22"/>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22"/>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22"/>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22"/>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22"/>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22"/>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22"/>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22"/>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22"/>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22"/>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22"/>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22"/>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22"/>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22"/>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22"/>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22"/>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22"/>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22"/>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22"/>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22"/>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22"/>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22"/>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22"/>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22"/>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22"/>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22"/>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22"/>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22"/>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22"/>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22"/>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22"/>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22"/>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22"/>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22"/>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22"/>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22"/>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22"/>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22"/>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22"/>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22"/>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22"/>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22"/>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22"/>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22"/>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22"/>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22"/>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22"/>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22"/>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22"/>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22"/>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22"/>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22"/>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22"/>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22"/>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22"/>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22"/>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22"/>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22"/>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22"/>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22"/>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22"/>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22"/>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22"/>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22"/>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22"/>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22"/>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22"/>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22"/>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22"/>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22"/>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22"/>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22"/>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22"/>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22"/>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22"/>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22"/>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22"/>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22"/>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22"/>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22"/>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22"/>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22"/>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22"/>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22"/>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22"/>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22"/>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22"/>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22"/>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22"/>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22"/>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22"/>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22"/>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22"/>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22"/>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22"/>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22"/>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22"/>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22"/>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22"/>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22"/>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22"/>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22"/>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22"/>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22"/>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22"/>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22"/>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22"/>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22"/>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22"/>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22"/>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22"/>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22"/>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22"/>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22"/>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22"/>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22"/>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22"/>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22"/>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22"/>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22"/>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22"/>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22"/>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22"/>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22"/>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22"/>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22"/>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22"/>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22"/>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22"/>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22"/>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22"/>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22"/>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22"/>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22"/>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22"/>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22"/>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22"/>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22"/>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22"/>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22"/>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22"/>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22"/>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22"/>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22"/>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22"/>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22"/>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22"/>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22"/>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22"/>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22"/>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22"/>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22"/>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22"/>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22"/>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22"/>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22"/>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22"/>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22"/>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22"/>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22"/>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22"/>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22"/>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22"/>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22"/>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22"/>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22"/>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22"/>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22"/>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22"/>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22"/>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22"/>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22"/>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22"/>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22"/>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22"/>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22"/>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22"/>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22"/>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22"/>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22"/>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22"/>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22"/>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22"/>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22"/>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22"/>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22"/>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22"/>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22"/>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22"/>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22"/>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22"/>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22"/>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22"/>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22"/>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22"/>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22"/>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22"/>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22"/>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22"/>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22"/>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22"/>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22"/>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22"/>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22"/>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22"/>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22"/>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22"/>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22"/>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22"/>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22"/>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22"/>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22"/>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22"/>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22"/>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22"/>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22"/>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22"/>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22"/>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22"/>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22"/>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22"/>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22"/>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22"/>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22"/>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22"/>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22"/>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22"/>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22"/>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22"/>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22"/>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22"/>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22"/>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22"/>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22"/>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22"/>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22"/>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22"/>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22"/>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22"/>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22"/>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22"/>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22"/>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22"/>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22"/>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22"/>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22"/>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22"/>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22"/>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22"/>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22"/>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22"/>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22"/>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22"/>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22"/>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22"/>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22"/>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22"/>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22"/>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22"/>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22"/>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22"/>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22"/>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22"/>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22"/>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22"/>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22"/>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22"/>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22"/>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22"/>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22"/>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22"/>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22"/>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22"/>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22"/>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22"/>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22"/>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22"/>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22"/>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22"/>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22"/>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22"/>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22"/>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22"/>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22"/>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22"/>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22"/>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22"/>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22"/>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22"/>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22"/>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22"/>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22"/>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22"/>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22"/>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22"/>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22"/>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22"/>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22"/>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22"/>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22"/>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22"/>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22"/>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22"/>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22"/>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22"/>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22"/>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22"/>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22"/>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22"/>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22"/>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22"/>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22"/>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22"/>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22"/>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22"/>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22"/>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22"/>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22"/>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22"/>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22"/>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22"/>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22"/>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22"/>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22"/>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22"/>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22"/>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22"/>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22"/>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22"/>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22"/>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22"/>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22"/>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22"/>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22"/>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22"/>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22"/>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22"/>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22"/>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22"/>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22"/>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22"/>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22"/>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22"/>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22"/>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22"/>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22"/>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22"/>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22"/>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22"/>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22"/>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22"/>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22"/>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22"/>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22"/>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22"/>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22"/>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22"/>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22"/>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22"/>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22"/>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22"/>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22"/>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22"/>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22"/>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22"/>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22"/>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22"/>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22"/>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22"/>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22"/>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22"/>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22"/>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22"/>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22"/>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22"/>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22"/>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22"/>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22"/>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22"/>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22"/>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22"/>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22"/>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22"/>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22"/>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22"/>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22"/>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22"/>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22"/>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22"/>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22"/>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22"/>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22"/>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22"/>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22"/>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22"/>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22"/>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22"/>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22"/>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22"/>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22"/>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22"/>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22"/>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22"/>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22"/>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22"/>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22"/>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22"/>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22"/>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22"/>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22"/>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22"/>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22"/>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22"/>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22"/>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22"/>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22"/>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22"/>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22"/>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22"/>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22"/>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22"/>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22"/>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22"/>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22"/>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22"/>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22"/>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22"/>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22"/>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22"/>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22"/>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22"/>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22"/>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22"/>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22"/>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22"/>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22"/>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22"/>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22"/>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22"/>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22"/>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22"/>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22"/>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22"/>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22"/>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22"/>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22"/>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22"/>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22"/>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22"/>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22"/>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22"/>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22"/>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22"/>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22"/>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22"/>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22"/>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22"/>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22"/>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22"/>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22"/>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22"/>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22"/>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22"/>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22"/>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22"/>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22"/>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22"/>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22"/>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22"/>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22"/>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22"/>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22"/>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22"/>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22"/>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22"/>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22"/>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22"/>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22"/>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22"/>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22"/>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22"/>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22"/>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22"/>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22"/>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22"/>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22"/>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22"/>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22"/>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22"/>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22"/>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22"/>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22"/>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22"/>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22"/>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22"/>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22"/>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22"/>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22"/>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22"/>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22"/>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22"/>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22"/>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22"/>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22"/>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22"/>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22"/>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22"/>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22"/>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22"/>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22"/>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22"/>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22"/>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22"/>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22"/>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22"/>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22"/>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22"/>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22"/>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22"/>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22"/>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22"/>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22"/>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22"/>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22"/>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22"/>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22"/>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22"/>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22"/>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22"/>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22"/>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22"/>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22"/>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22"/>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22"/>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22"/>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22"/>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22"/>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22"/>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22"/>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22"/>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22"/>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22"/>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22"/>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22"/>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22"/>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22"/>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22"/>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22"/>
      <c r="D998" s="1"/>
      <c r="E998" s="1"/>
      <c r="F998" s="1"/>
      <c r="G998" s="1"/>
      <c r="H998" s="1"/>
      <c r="I998" s="1"/>
      <c r="J998" s="1"/>
      <c r="K998" s="1"/>
      <c r="L998" s="1"/>
      <c r="M998" s="1"/>
      <c r="N998" s="1"/>
      <c r="O998" s="1"/>
      <c r="P998" s="1"/>
      <c r="Q998" s="1"/>
      <c r="R998" s="1"/>
      <c r="S998" s="1"/>
      <c r="T998" s="1"/>
      <c r="U998" s="1"/>
      <c r="V998" s="1"/>
      <c r="W998" s="1"/>
      <c r="X998" s="1"/>
      <c r="Y998" s="1"/>
      <c r="Z998" s="1"/>
    </row>
    <row r="999">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row r="1001">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row>
    <row r="1002">
      <c r="A1002" s="23"/>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row>
  </sheetData>
  <mergeCells count="1">
    <mergeCell ref="B1:C5"/>
  </mergeCells>
  <printOptions/>
  <pageMargins bottom="0.511805555555555" footer="0.0" header="0.0" left="0.196527777777778" right="0.236111111111111" top="0.984027777777778"/>
  <pageSetup scale="83"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57"/>
    <col customWidth="1" min="2" max="2" width="5.86"/>
    <col customWidth="1" min="3" max="3" width="43.86"/>
    <col customWidth="1" min="4" max="8" width="16.86"/>
    <col customWidth="1" min="9" max="9" width="22.43"/>
    <col customWidth="1" min="10" max="10" width="16.86"/>
    <col customWidth="1" min="11" max="28" width="9.14"/>
  </cols>
  <sheetData>
    <row r="1" ht="18.75" customHeight="1">
      <c r="A1" s="24"/>
      <c r="B1" s="25" t="s">
        <v>8</v>
      </c>
      <c r="C1" s="26"/>
      <c r="D1" s="26"/>
      <c r="E1" s="26"/>
      <c r="F1" s="26"/>
      <c r="G1" s="26"/>
      <c r="H1" s="26"/>
      <c r="I1" s="26"/>
      <c r="J1" s="24"/>
      <c r="K1" s="24"/>
      <c r="L1" s="24"/>
      <c r="M1" s="24"/>
      <c r="N1" s="24"/>
      <c r="O1" s="24"/>
      <c r="P1" s="24"/>
      <c r="Q1" s="24"/>
      <c r="R1" s="24"/>
      <c r="S1" s="24"/>
      <c r="T1" s="24"/>
      <c r="U1" s="24"/>
      <c r="V1" s="24"/>
      <c r="W1" s="24"/>
      <c r="X1" s="24"/>
      <c r="Y1" s="24"/>
      <c r="Z1" s="24"/>
      <c r="AA1" s="24"/>
      <c r="AB1" s="24"/>
    </row>
    <row r="2" ht="18.75" customHeight="1">
      <c r="A2" s="24"/>
      <c r="J2" s="24"/>
      <c r="K2" s="24"/>
      <c r="L2" s="24"/>
      <c r="M2" s="24"/>
      <c r="N2" s="24"/>
      <c r="O2" s="24"/>
      <c r="P2" s="24"/>
      <c r="Q2" s="24"/>
      <c r="R2" s="24"/>
      <c r="S2" s="24"/>
      <c r="T2" s="24"/>
      <c r="U2" s="24"/>
      <c r="V2" s="24"/>
      <c r="W2" s="24"/>
      <c r="X2" s="24"/>
      <c r="Y2" s="24"/>
      <c r="Z2" s="24"/>
      <c r="AA2" s="24"/>
      <c r="AB2" s="24"/>
    </row>
    <row r="3" ht="18.75" customHeight="1">
      <c r="A3" s="24"/>
      <c r="J3" s="24"/>
      <c r="K3" s="24"/>
      <c r="L3" s="24"/>
      <c r="M3" s="24"/>
      <c r="N3" s="24"/>
      <c r="O3" s="24"/>
      <c r="P3" s="24"/>
      <c r="Q3" s="24"/>
      <c r="R3" s="24"/>
      <c r="S3" s="24"/>
      <c r="T3" s="24"/>
      <c r="U3" s="24"/>
      <c r="V3" s="24"/>
      <c r="W3" s="24"/>
      <c r="X3" s="24"/>
      <c r="Y3" s="24"/>
      <c r="Z3" s="24"/>
      <c r="AA3" s="24"/>
      <c r="AB3" s="24"/>
    </row>
    <row r="4" ht="18.75" customHeight="1">
      <c r="A4" s="24"/>
      <c r="J4" s="24"/>
      <c r="K4" s="24"/>
      <c r="L4" s="24"/>
      <c r="M4" s="24"/>
      <c r="N4" s="24"/>
      <c r="O4" s="24"/>
      <c r="P4" s="24"/>
      <c r="Q4" s="24"/>
      <c r="R4" s="24"/>
      <c r="S4" s="24"/>
      <c r="T4" s="24"/>
      <c r="U4" s="24"/>
      <c r="V4" s="24"/>
      <c r="W4" s="24"/>
      <c r="X4" s="24"/>
      <c r="Y4" s="24"/>
      <c r="Z4" s="24"/>
      <c r="AA4" s="24"/>
      <c r="AB4" s="24"/>
    </row>
    <row r="5" ht="18.75" customHeight="1">
      <c r="A5" s="24"/>
      <c r="J5" s="24"/>
      <c r="K5" s="24"/>
      <c r="L5" s="24"/>
      <c r="M5" s="24"/>
      <c r="N5" s="24"/>
      <c r="O5" s="24"/>
      <c r="P5" s="24"/>
      <c r="Q5" s="24"/>
      <c r="R5" s="24"/>
      <c r="S5" s="24"/>
      <c r="T5" s="24"/>
      <c r="U5" s="24"/>
      <c r="V5" s="24"/>
      <c r="W5" s="24"/>
      <c r="X5" s="24"/>
      <c r="Y5" s="24"/>
      <c r="Z5" s="24"/>
      <c r="AA5" s="24"/>
      <c r="AB5" s="24"/>
    </row>
    <row r="6" ht="19.5" customHeight="1">
      <c r="A6" s="27"/>
      <c r="B6" s="28" t="s">
        <v>9</v>
      </c>
      <c r="C6" s="29"/>
      <c r="D6" s="30"/>
      <c r="E6" s="31"/>
      <c r="F6" s="31"/>
      <c r="G6" s="31"/>
      <c r="H6" s="31"/>
      <c r="I6" s="29"/>
      <c r="J6" s="32"/>
      <c r="K6" s="24"/>
      <c r="L6" s="24"/>
      <c r="M6" s="24"/>
      <c r="N6" s="24"/>
      <c r="O6" s="24"/>
      <c r="P6" s="24"/>
      <c r="Q6" s="24"/>
      <c r="R6" s="24"/>
      <c r="S6" s="24"/>
      <c r="T6" s="24"/>
      <c r="U6" s="24"/>
      <c r="V6" s="24"/>
      <c r="W6" s="24"/>
      <c r="X6" s="24"/>
      <c r="Y6" s="24"/>
      <c r="Z6" s="24"/>
      <c r="AA6" s="24"/>
      <c r="AB6" s="24"/>
    </row>
    <row r="7" ht="19.5" customHeight="1">
      <c r="A7" s="27"/>
      <c r="B7" s="28" t="s">
        <v>10</v>
      </c>
      <c r="C7" s="29"/>
      <c r="D7" s="30"/>
      <c r="E7" s="31"/>
      <c r="F7" s="31"/>
      <c r="G7" s="31"/>
      <c r="H7" s="31"/>
      <c r="I7" s="29"/>
      <c r="J7" s="32"/>
      <c r="K7" s="24"/>
      <c r="L7" s="24"/>
      <c r="M7" s="24"/>
      <c r="N7" s="24"/>
      <c r="O7" s="24"/>
      <c r="P7" s="24"/>
      <c r="Q7" s="24"/>
      <c r="R7" s="24"/>
      <c r="S7" s="24"/>
      <c r="T7" s="24"/>
      <c r="U7" s="24"/>
      <c r="V7" s="24"/>
      <c r="W7" s="24"/>
      <c r="X7" s="24"/>
      <c r="Y7" s="24"/>
      <c r="Z7" s="24"/>
      <c r="AA7" s="24"/>
      <c r="AB7" s="24"/>
    </row>
    <row r="8" ht="19.5" customHeight="1">
      <c r="A8" s="27"/>
      <c r="B8" s="28" t="s">
        <v>11</v>
      </c>
      <c r="C8" s="29"/>
      <c r="D8" s="30"/>
      <c r="E8" s="31"/>
      <c r="F8" s="31"/>
      <c r="G8" s="31"/>
      <c r="H8" s="31"/>
      <c r="I8" s="29"/>
      <c r="J8" s="32"/>
      <c r="K8" s="24"/>
      <c r="L8" s="24"/>
      <c r="M8" s="24"/>
      <c r="N8" s="24"/>
      <c r="O8" s="24"/>
      <c r="P8" s="24"/>
      <c r="Q8" s="24"/>
      <c r="R8" s="24"/>
      <c r="S8" s="24"/>
      <c r="T8" s="24"/>
      <c r="U8" s="24"/>
      <c r="V8" s="24"/>
      <c r="W8" s="24"/>
      <c r="X8" s="24"/>
      <c r="Y8" s="24"/>
      <c r="Z8" s="24"/>
      <c r="AA8" s="24"/>
      <c r="AB8" s="24"/>
    </row>
    <row r="9" ht="19.5" customHeight="1">
      <c r="A9" s="27"/>
      <c r="B9" s="28" t="s">
        <v>12</v>
      </c>
      <c r="C9" s="29"/>
      <c r="D9" s="30"/>
      <c r="E9" s="31"/>
      <c r="F9" s="31"/>
      <c r="G9" s="31"/>
      <c r="H9" s="31"/>
      <c r="I9" s="29"/>
      <c r="J9" s="32"/>
      <c r="K9" s="24"/>
      <c r="L9" s="24"/>
      <c r="M9" s="24"/>
      <c r="N9" s="24"/>
      <c r="O9" s="24"/>
      <c r="P9" s="24"/>
      <c r="Q9" s="24"/>
      <c r="R9" s="24"/>
      <c r="S9" s="24"/>
      <c r="T9" s="24"/>
      <c r="U9" s="24"/>
      <c r="V9" s="24"/>
      <c r="W9" s="24"/>
      <c r="X9" s="24"/>
      <c r="Y9" s="24"/>
      <c r="Z9" s="24"/>
      <c r="AA9" s="24"/>
      <c r="AB9" s="24"/>
    </row>
    <row r="10" ht="19.5" customHeight="1">
      <c r="A10" s="27"/>
      <c r="B10" s="33"/>
      <c r="C10" s="33"/>
      <c r="D10" s="34"/>
      <c r="E10" s="34"/>
      <c r="F10" s="34"/>
      <c r="G10" s="34"/>
      <c r="H10" s="34"/>
      <c r="I10" s="34"/>
      <c r="J10" s="32"/>
      <c r="K10" s="24"/>
      <c r="L10" s="24"/>
      <c r="M10" s="24"/>
      <c r="N10" s="24"/>
      <c r="O10" s="24"/>
      <c r="P10" s="24"/>
      <c r="Q10" s="24"/>
      <c r="R10" s="24"/>
      <c r="S10" s="24"/>
      <c r="T10" s="24"/>
      <c r="U10" s="24"/>
      <c r="V10" s="24"/>
      <c r="W10" s="24"/>
      <c r="X10" s="24"/>
      <c r="Y10" s="24"/>
      <c r="Z10" s="24"/>
      <c r="AA10" s="24"/>
      <c r="AB10" s="24"/>
    </row>
    <row r="11">
      <c r="A11" s="27"/>
      <c r="B11" s="35" t="s">
        <v>1</v>
      </c>
      <c r="C11" s="35" t="s">
        <v>13</v>
      </c>
      <c r="D11" s="35" t="s">
        <v>14</v>
      </c>
      <c r="E11" s="35" t="s">
        <v>15</v>
      </c>
      <c r="F11" s="35" t="s">
        <v>16</v>
      </c>
      <c r="G11" s="35" t="s">
        <v>17</v>
      </c>
      <c r="H11" s="36" t="s">
        <v>18</v>
      </c>
      <c r="I11" s="35" t="s">
        <v>19</v>
      </c>
      <c r="J11" s="32"/>
      <c r="K11" s="24"/>
      <c r="L11" s="24"/>
      <c r="M11" s="24"/>
      <c r="N11" s="24"/>
      <c r="O11" s="24"/>
      <c r="P11" s="24"/>
      <c r="Q11" s="24"/>
      <c r="R11" s="24"/>
      <c r="S11" s="24"/>
      <c r="T11" s="24"/>
      <c r="U11" s="24"/>
      <c r="V11" s="24"/>
      <c r="W11" s="24"/>
      <c r="X11" s="24"/>
      <c r="Y11" s="24"/>
      <c r="Z11" s="24"/>
      <c r="AA11" s="24"/>
      <c r="AB11" s="24"/>
    </row>
    <row r="12">
      <c r="A12" s="27"/>
      <c r="B12" s="35">
        <v>1.0</v>
      </c>
      <c r="C12" s="37" t="s">
        <v>20</v>
      </c>
      <c r="D12" s="38"/>
      <c r="E12" s="38"/>
      <c r="F12" s="38"/>
      <c r="G12" s="39">
        <f t="shared" ref="G12:I12" si="1">sum(G13:G15)</f>
        <v>2600</v>
      </c>
      <c r="H12" s="39">
        <f t="shared" si="1"/>
        <v>2100</v>
      </c>
      <c r="I12" s="39">
        <f t="shared" si="1"/>
        <v>500</v>
      </c>
      <c r="J12" s="32"/>
      <c r="K12" s="24"/>
      <c r="L12" s="24"/>
      <c r="M12" s="24"/>
      <c r="N12" s="24"/>
      <c r="O12" s="24"/>
      <c r="P12" s="24"/>
      <c r="Q12" s="24"/>
      <c r="R12" s="24"/>
      <c r="S12" s="24"/>
      <c r="T12" s="24"/>
      <c r="U12" s="24"/>
      <c r="V12" s="24"/>
      <c r="W12" s="24"/>
      <c r="X12" s="24"/>
      <c r="Y12" s="24"/>
      <c r="Z12" s="24"/>
      <c r="AA12" s="24"/>
      <c r="AB12" s="24"/>
    </row>
    <row r="13">
      <c r="A13" s="27"/>
      <c r="B13" s="40">
        <v>1.1</v>
      </c>
      <c r="C13" s="41" t="s">
        <v>21</v>
      </c>
      <c r="D13" s="42" t="s">
        <v>22</v>
      </c>
      <c r="E13" s="42">
        <v>100.0</v>
      </c>
      <c r="F13" s="42">
        <v>20.0</v>
      </c>
      <c r="G13" s="43">
        <f t="shared" ref="G13:G15" si="2">E13*F13</f>
        <v>2000</v>
      </c>
      <c r="H13" s="44">
        <v>1600.0</v>
      </c>
      <c r="I13" s="44">
        <v>400.0</v>
      </c>
      <c r="J13" s="32"/>
      <c r="K13" s="24"/>
      <c r="L13" s="24"/>
      <c r="M13" s="24"/>
      <c r="N13" s="24"/>
      <c r="O13" s="24"/>
      <c r="P13" s="24"/>
      <c r="Q13" s="24"/>
      <c r="R13" s="24"/>
      <c r="S13" s="24"/>
      <c r="T13" s="24"/>
      <c r="U13" s="24"/>
      <c r="V13" s="24"/>
      <c r="W13" s="24"/>
      <c r="X13" s="24"/>
      <c r="Y13" s="24"/>
      <c r="Z13" s="24"/>
      <c r="AA13" s="24"/>
      <c r="AB13" s="24"/>
    </row>
    <row r="14">
      <c r="A14" s="27"/>
      <c r="B14" s="40">
        <v>1.2</v>
      </c>
      <c r="C14" s="45" t="s">
        <v>23</v>
      </c>
      <c r="D14" s="42" t="s">
        <v>22</v>
      </c>
      <c r="E14" s="42">
        <v>10.0</v>
      </c>
      <c r="F14" s="42">
        <v>10.0</v>
      </c>
      <c r="G14" s="46">
        <f t="shared" si="2"/>
        <v>100</v>
      </c>
      <c r="H14" s="42">
        <v>100.0</v>
      </c>
      <c r="I14" s="42">
        <v>0.0</v>
      </c>
      <c r="J14" s="32"/>
      <c r="K14" s="24"/>
      <c r="L14" s="24"/>
      <c r="M14" s="24"/>
      <c r="N14" s="24"/>
      <c r="O14" s="24"/>
      <c r="P14" s="24"/>
      <c r="Q14" s="24"/>
      <c r="R14" s="24"/>
      <c r="S14" s="24"/>
      <c r="T14" s="24"/>
      <c r="U14" s="24"/>
      <c r="V14" s="24"/>
      <c r="W14" s="24"/>
      <c r="X14" s="24"/>
      <c r="Y14" s="24"/>
      <c r="Z14" s="24"/>
      <c r="AA14" s="24"/>
      <c r="AB14" s="24"/>
    </row>
    <row r="15">
      <c r="A15" s="27"/>
      <c r="B15" s="40">
        <v>1.3</v>
      </c>
      <c r="C15" s="45" t="s">
        <v>24</v>
      </c>
      <c r="D15" s="42" t="s">
        <v>22</v>
      </c>
      <c r="E15" s="42">
        <v>500.0</v>
      </c>
      <c r="F15" s="42">
        <v>1.0</v>
      </c>
      <c r="G15" s="46">
        <f t="shared" si="2"/>
        <v>500</v>
      </c>
      <c r="H15" s="44">
        <v>400.0</v>
      </c>
      <c r="I15" s="44">
        <v>100.0</v>
      </c>
      <c r="J15" s="32"/>
      <c r="K15" s="24"/>
      <c r="L15" s="24"/>
      <c r="M15" s="24"/>
      <c r="N15" s="24"/>
      <c r="O15" s="24"/>
      <c r="P15" s="24"/>
      <c r="Q15" s="24"/>
      <c r="R15" s="24"/>
      <c r="S15" s="24"/>
      <c r="T15" s="24"/>
      <c r="U15" s="24"/>
      <c r="V15" s="24"/>
      <c r="W15" s="24"/>
      <c r="X15" s="24"/>
      <c r="Y15" s="24"/>
      <c r="Z15" s="24"/>
      <c r="AA15" s="24"/>
      <c r="AB15" s="24"/>
    </row>
    <row r="16">
      <c r="A16" s="27"/>
      <c r="B16" s="40"/>
      <c r="C16" s="45"/>
      <c r="D16" s="42"/>
      <c r="E16" s="42"/>
      <c r="F16" s="42"/>
      <c r="G16" s="46"/>
      <c r="H16" s="44"/>
      <c r="I16" s="44"/>
      <c r="J16" s="32"/>
      <c r="K16" s="24"/>
      <c r="L16" s="24"/>
      <c r="M16" s="24"/>
      <c r="N16" s="24"/>
      <c r="O16" s="24"/>
      <c r="P16" s="24"/>
      <c r="Q16" s="24"/>
      <c r="R16" s="24"/>
      <c r="S16" s="24"/>
      <c r="T16" s="24"/>
      <c r="U16" s="24"/>
      <c r="V16" s="24"/>
      <c r="W16" s="24"/>
      <c r="X16" s="24"/>
      <c r="Y16" s="24"/>
      <c r="Z16" s="24"/>
      <c r="AA16" s="24"/>
      <c r="AB16" s="24"/>
    </row>
    <row r="17">
      <c r="A17" s="27"/>
      <c r="B17" s="47">
        <v>2.0</v>
      </c>
      <c r="C17" s="37" t="s">
        <v>25</v>
      </c>
      <c r="D17" s="48"/>
      <c r="E17" s="48"/>
      <c r="F17" s="48"/>
      <c r="G17" s="49">
        <f t="shared" ref="G17:I17" si="3">sum(G18:G19)</f>
        <v>1000</v>
      </c>
      <c r="H17" s="49">
        <f t="shared" si="3"/>
        <v>1000</v>
      </c>
      <c r="I17" s="49">
        <f t="shared" si="3"/>
        <v>0</v>
      </c>
      <c r="J17" s="32"/>
      <c r="K17" s="24"/>
      <c r="L17" s="24"/>
      <c r="M17" s="24"/>
      <c r="N17" s="24"/>
      <c r="O17" s="24"/>
      <c r="P17" s="24"/>
      <c r="Q17" s="24"/>
      <c r="R17" s="24"/>
      <c r="S17" s="24"/>
      <c r="T17" s="24"/>
      <c r="U17" s="24"/>
      <c r="V17" s="24"/>
      <c r="W17" s="24"/>
      <c r="X17" s="24"/>
      <c r="Y17" s="24"/>
      <c r="Z17" s="24"/>
      <c r="AA17" s="24"/>
      <c r="AB17" s="24"/>
    </row>
    <row r="18">
      <c r="A18" s="27"/>
      <c r="B18" s="50">
        <v>2.1</v>
      </c>
      <c r="C18" s="51" t="s">
        <v>26</v>
      </c>
      <c r="D18" s="52" t="s">
        <v>22</v>
      </c>
      <c r="E18" s="52">
        <v>1000.0</v>
      </c>
      <c r="F18" s="52">
        <v>1.0</v>
      </c>
      <c r="G18" s="53">
        <f>E18*F18</f>
        <v>1000</v>
      </c>
      <c r="H18" s="52">
        <v>1000.0</v>
      </c>
      <c r="I18" s="52">
        <v>0.0</v>
      </c>
      <c r="J18" s="54"/>
      <c r="K18" s="24"/>
      <c r="L18" s="24"/>
      <c r="M18" s="24"/>
      <c r="N18" s="24"/>
      <c r="O18" s="24"/>
      <c r="P18" s="24"/>
      <c r="Q18" s="24"/>
      <c r="R18" s="24"/>
      <c r="S18" s="24"/>
      <c r="T18" s="24"/>
      <c r="U18" s="24"/>
      <c r="V18" s="24"/>
      <c r="W18" s="24"/>
      <c r="X18" s="24"/>
      <c r="Y18" s="24"/>
      <c r="Z18" s="24"/>
      <c r="AA18" s="24"/>
      <c r="AB18" s="24"/>
    </row>
    <row r="19">
      <c r="A19" s="27"/>
      <c r="B19" s="55"/>
      <c r="C19" s="56"/>
      <c r="D19" s="53"/>
      <c r="E19" s="53"/>
      <c r="F19" s="53"/>
      <c r="G19" s="53"/>
      <c r="H19" s="53"/>
      <c r="I19" s="53"/>
      <c r="J19" s="54"/>
      <c r="K19" s="24"/>
      <c r="L19" s="24"/>
      <c r="M19" s="24"/>
      <c r="N19" s="24"/>
      <c r="O19" s="24"/>
      <c r="P19" s="24"/>
      <c r="Q19" s="24"/>
      <c r="R19" s="24"/>
      <c r="S19" s="24"/>
      <c r="T19" s="24"/>
      <c r="U19" s="24"/>
      <c r="V19" s="24"/>
      <c r="W19" s="24"/>
      <c r="X19" s="24"/>
      <c r="Y19" s="24"/>
      <c r="Z19" s="24"/>
      <c r="AA19" s="24"/>
      <c r="AB19" s="24"/>
    </row>
    <row r="20">
      <c r="A20" s="27"/>
      <c r="B20" s="57">
        <v>3.0</v>
      </c>
      <c r="C20" s="58" t="s">
        <v>27</v>
      </c>
      <c r="D20" s="59"/>
      <c r="E20" s="59"/>
      <c r="F20" s="59"/>
      <c r="G20" s="49">
        <f t="shared" ref="G20:I20" si="4">SUM(G21:G22)</f>
        <v>1500</v>
      </c>
      <c r="H20" s="49">
        <f t="shared" si="4"/>
        <v>1000</v>
      </c>
      <c r="I20" s="49">
        <f t="shared" si="4"/>
        <v>500</v>
      </c>
      <c r="J20" s="32"/>
      <c r="K20" s="24"/>
      <c r="L20" s="24"/>
      <c r="M20" s="24"/>
      <c r="N20" s="24"/>
      <c r="O20" s="24"/>
      <c r="P20" s="24"/>
      <c r="Q20" s="24"/>
      <c r="R20" s="24"/>
      <c r="S20" s="24"/>
      <c r="T20" s="24"/>
      <c r="U20" s="24"/>
      <c r="V20" s="24"/>
      <c r="W20" s="24"/>
      <c r="X20" s="24"/>
      <c r="Y20" s="24"/>
      <c r="Z20" s="24"/>
      <c r="AA20" s="24"/>
      <c r="AB20" s="24"/>
    </row>
    <row r="21" ht="13.5" customHeight="1">
      <c r="A21" s="27"/>
      <c r="B21" s="55">
        <v>3.1</v>
      </c>
      <c r="C21" s="60" t="s">
        <v>28</v>
      </c>
      <c r="D21" s="61" t="s">
        <v>22</v>
      </c>
      <c r="E21" s="61">
        <v>1500.0</v>
      </c>
      <c r="F21" s="61">
        <v>1.0</v>
      </c>
      <c r="G21" s="62">
        <f>E21*F21</f>
        <v>1500</v>
      </c>
      <c r="H21" s="61">
        <v>1000.0</v>
      </c>
      <c r="I21" s="61">
        <v>500.0</v>
      </c>
      <c r="J21" s="32"/>
      <c r="K21" s="24"/>
      <c r="L21" s="24"/>
      <c r="M21" s="24"/>
      <c r="N21" s="24"/>
      <c r="O21" s="24"/>
      <c r="P21" s="24"/>
      <c r="Q21" s="24"/>
      <c r="R21" s="24"/>
      <c r="S21" s="24"/>
      <c r="T21" s="24"/>
      <c r="U21" s="24"/>
      <c r="V21" s="24"/>
      <c r="W21" s="24"/>
      <c r="X21" s="24"/>
      <c r="Y21" s="24"/>
      <c r="Z21" s="24"/>
      <c r="AA21" s="24"/>
      <c r="AB21" s="24"/>
    </row>
    <row r="22" ht="13.5" customHeight="1">
      <c r="A22" s="27"/>
      <c r="B22" s="55"/>
      <c r="C22" s="63"/>
      <c r="D22" s="64"/>
      <c r="E22" s="64"/>
      <c r="F22" s="64"/>
      <c r="G22" s="62"/>
      <c r="H22" s="64"/>
      <c r="I22" s="64"/>
      <c r="J22" s="32"/>
      <c r="K22" s="24"/>
      <c r="L22" s="24"/>
      <c r="M22" s="24"/>
      <c r="N22" s="24"/>
      <c r="O22" s="24"/>
      <c r="P22" s="24"/>
      <c r="Q22" s="24"/>
      <c r="R22" s="24"/>
      <c r="S22" s="24"/>
      <c r="T22" s="24"/>
      <c r="U22" s="24"/>
      <c r="V22" s="24"/>
      <c r="W22" s="24"/>
      <c r="X22" s="24"/>
      <c r="Y22" s="24"/>
      <c r="Z22" s="24"/>
      <c r="AA22" s="24"/>
      <c r="AB22" s="24"/>
    </row>
    <row r="23">
      <c r="A23" s="27"/>
      <c r="B23" s="57">
        <v>4.0</v>
      </c>
      <c r="C23" s="37" t="s">
        <v>29</v>
      </c>
      <c r="D23" s="59"/>
      <c r="E23" s="59"/>
      <c r="F23" s="59"/>
      <c r="G23" s="49">
        <f t="shared" ref="G23:I23" si="5">SUM(G24:G25)</f>
        <v>100</v>
      </c>
      <c r="H23" s="49">
        <f t="shared" si="5"/>
        <v>100</v>
      </c>
      <c r="I23" s="49">
        <f t="shared" si="5"/>
        <v>0</v>
      </c>
      <c r="J23" s="32"/>
      <c r="K23" s="24"/>
      <c r="L23" s="24"/>
      <c r="M23" s="24"/>
      <c r="N23" s="24"/>
      <c r="O23" s="24"/>
      <c r="P23" s="24"/>
      <c r="Q23" s="24"/>
      <c r="R23" s="24"/>
      <c r="S23" s="24"/>
      <c r="T23" s="24"/>
      <c r="U23" s="24"/>
      <c r="V23" s="24"/>
      <c r="W23" s="24"/>
      <c r="X23" s="24"/>
      <c r="Y23" s="24"/>
      <c r="Z23" s="24"/>
      <c r="AA23" s="24"/>
      <c r="AB23" s="24"/>
    </row>
    <row r="24" ht="13.5" customHeight="1">
      <c r="A24" s="27"/>
      <c r="B24" s="55">
        <v>4.1</v>
      </c>
      <c r="C24" s="65" t="s">
        <v>30</v>
      </c>
      <c r="D24" s="61" t="s">
        <v>22</v>
      </c>
      <c r="E24" s="61">
        <v>100.0</v>
      </c>
      <c r="F24" s="61">
        <v>1.0</v>
      </c>
      <c r="G24" s="62">
        <f>E24*F24</f>
        <v>100</v>
      </c>
      <c r="H24" s="61">
        <v>100.0</v>
      </c>
      <c r="I24" s="61">
        <v>0.0</v>
      </c>
      <c r="J24" s="32"/>
      <c r="K24" s="24"/>
      <c r="L24" s="24"/>
      <c r="M24" s="24"/>
      <c r="N24" s="24"/>
      <c r="O24" s="24"/>
      <c r="P24" s="24"/>
      <c r="Q24" s="24"/>
      <c r="R24" s="24"/>
      <c r="S24" s="24"/>
      <c r="T24" s="24"/>
      <c r="U24" s="24"/>
      <c r="V24" s="24"/>
      <c r="W24" s="24"/>
      <c r="X24" s="24"/>
      <c r="Y24" s="24"/>
      <c r="Z24" s="24"/>
      <c r="AA24" s="24"/>
      <c r="AB24" s="24"/>
    </row>
    <row r="25" ht="13.5" customHeight="1">
      <c r="A25" s="27"/>
      <c r="B25" s="55"/>
      <c r="C25" s="63"/>
      <c r="D25" s="64"/>
      <c r="E25" s="64"/>
      <c r="F25" s="64"/>
      <c r="G25" s="62"/>
      <c r="H25" s="64"/>
      <c r="I25" s="64"/>
      <c r="J25" s="32"/>
      <c r="K25" s="24"/>
      <c r="L25" s="24"/>
      <c r="M25" s="24"/>
      <c r="N25" s="24"/>
      <c r="O25" s="24"/>
      <c r="P25" s="24"/>
      <c r="Q25" s="24"/>
      <c r="R25" s="24"/>
      <c r="S25" s="24"/>
      <c r="T25" s="24"/>
      <c r="U25" s="24"/>
      <c r="V25" s="24"/>
      <c r="W25" s="24"/>
      <c r="X25" s="24"/>
      <c r="Y25" s="24"/>
      <c r="Z25" s="24"/>
      <c r="AA25" s="24"/>
      <c r="AB25" s="24"/>
    </row>
    <row r="26">
      <c r="A26" s="27"/>
      <c r="B26" s="66">
        <v>5.0</v>
      </c>
      <c r="C26" s="37" t="s">
        <v>31</v>
      </c>
      <c r="D26" s="59"/>
      <c r="E26" s="59"/>
      <c r="F26" s="59"/>
      <c r="G26" s="49">
        <f t="shared" ref="G26:I26" si="6">SUM(G27:G28)</f>
        <v>800</v>
      </c>
      <c r="H26" s="49">
        <f t="shared" si="6"/>
        <v>800</v>
      </c>
      <c r="I26" s="49">
        <f t="shared" si="6"/>
        <v>0</v>
      </c>
      <c r="J26" s="32"/>
      <c r="K26" s="24"/>
      <c r="L26" s="24"/>
      <c r="M26" s="24"/>
      <c r="N26" s="24"/>
      <c r="O26" s="24"/>
      <c r="P26" s="24"/>
      <c r="Q26" s="24"/>
      <c r="R26" s="24"/>
      <c r="S26" s="24"/>
      <c r="T26" s="24"/>
      <c r="U26" s="24"/>
      <c r="V26" s="24"/>
      <c r="W26" s="24"/>
      <c r="X26" s="24"/>
      <c r="Y26" s="24"/>
      <c r="Z26" s="24"/>
      <c r="AA26" s="24"/>
      <c r="AB26" s="24"/>
    </row>
    <row r="27" ht="13.5" customHeight="1">
      <c r="A27" s="27"/>
      <c r="B27" s="50">
        <v>5.1</v>
      </c>
      <c r="C27" s="65" t="s">
        <v>32</v>
      </c>
      <c r="D27" s="61" t="s">
        <v>22</v>
      </c>
      <c r="E27" s="61">
        <v>800.0</v>
      </c>
      <c r="F27" s="61">
        <v>1.0</v>
      </c>
      <c r="G27" s="62">
        <f>E27*F27</f>
        <v>800</v>
      </c>
      <c r="H27" s="61">
        <v>800.0</v>
      </c>
      <c r="I27" s="61">
        <v>0.0</v>
      </c>
      <c r="J27" s="32"/>
      <c r="K27" s="24"/>
      <c r="L27" s="24"/>
      <c r="M27" s="24"/>
      <c r="N27" s="24"/>
      <c r="O27" s="24"/>
      <c r="P27" s="24"/>
      <c r="Q27" s="24"/>
      <c r="R27" s="24"/>
      <c r="S27" s="24"/>
      <c r="T27" s="24"/>
      <c r="U27" s="24"/>
      <c r="V27" s="24"/>
      <c r="W27" s="24"/>
      <c r="X27" s="24"/>
      <c r="Y27" s="24"/>
      <c r="Z27" s="24"/>
      <c r="AA27" s="24"/>
      <c r="AB27" s="24"/>
    </row>
    <row r="28" ht="13.5" customHeight="1">
      <c r="A28" s="27"/>
      <c r="B28" s="55"/>
      <c r="C28" s="63"/>
      <c r="D28" s="64"/>
      <c r="E28" s="64"/>
      <c r="F28" s="64"/>
      <c r="G28" s="62"/>
      <c r="H28" s="64"/>
      <c r="I28" s="64"/>
      <c r="J28" s="32"/>
      <c r="K28" s="24"/>
      <c r="L28" s="24"/>
      <c r="M28" s="24"/>
      <c r="N28" s="24"/>
      <c r="O28" s="24"/>
      <c r="P28" s="24"/>
      <c r="Q28" s="24"/>
      <c r="R28" s="24"/>
      <c r="S28" s="24"/>
      <c r="T28" s="24"/>
      <c r="U28" s="24"/>
      <c r="V28" s="24"/>
      <c r="W28" s="24"/>
      <c r="X28" s="24"/>
      <c r="Y28" s="24"/>
      <c r="Z28" s="24"/>
      <c r="AA28" s="24"/>
      <c r="AB28" s="24"/>
    </row>
    <row r="29">
      <c r="A29" s="27"/>
      <c r="B29" s="66">
        <v>6.0</v>
      </c>
      <c r="C29" s="37" t="s">
        <v>33</v>
      </c>
      <c r="D29" s="67"/>
      <c r="E29" s="67"/>
      <c r="F29" s="67"/>
      <c r="G29" s="49">
        <f t="shared" ref="G29:I29" si="7">SUM(G30:G32)</f>
        <v>390</v>
      </c>
      <c r="H29" s="49">
        <f t="shared" si="7"/>
        <v>390</v>
      </c>
      <c r="I29" s="49">
        <f t="shared" si="7"/>
        <v>0</v>
      </c>
      <c r="J29" s="32"/>
      <c r="K29" s="24"/>
      <c r="L29" s="24"/>
      <c r="M29" s="24"/>
      <c r="N29" s="24"/>
      <c r="O29" s="24"/>
      <c r="P29" s="24"/>
      <c r="Q29" s="24"/>
      <c r="R29" s="24"/>
      <c r="S29" s="24"/>
      <c r="T29" s="24"/>
      <c r="U29" s="24"/>
      <c r="V29" s="24"/>
      <c r="W29" s="24"/>
      <c r="X29" s="24"/>
      <c r="Y29" s="24"/>
      <c r="Z29" s="24"/>
      <c r="AA29" s="24"/>
      <c r="AB29" s="24"/>
    </row>
    <row r="30" ht="13.5" customHeight="1">
      <c r="A30" s="27"/>
      <c r="B30" s="50">
        <v>6.1</v>
      </c>
      <c r="C30" s="68" t="s">
        <v>34</v>
      </c>
      <c r="D30" s="69" t="s">
        <v>22</v>
      </c>
      <c r="E30" s="70">
        <v>3.0</v>
      </c>
      <c r="F30" s="70">
        <v>30.0</v>
      </c>
      <c r="G30" s="62">
        <f t="shared" ref="G30:G31" si="8">E30*F30</f>
        <v>90</v>
      </c>
      <c r="H30" s="70">
        <v>90.0</v>
      </c>
      <c r="I30" s="70">
        <v>0.0</v>
      </c>
      <c r="J30" s="32"/>
      <c r="K30" s="24"/>
      <c r="L30" s="24"/>
      <c r="M30" s="24"/>
      <c r="N30" s="24"/>
      <c r="O30" s="24"/>
      <c r="P30" s="24"/>
      <c r="Q30" s="24"/>
      <c r="R30" s="24"/>
      <c r="S30" s="24"/>
      <c r="T30" s="24"/>
      <c r="U30" s="24"/>
      <c r="V30" s="24"/>
      <c r="W30" s="24"/>
      <c r="X30" s="24"/>
      <c r="Y30" s="24"/>
      <c r="Z30" s="24"/>
      <c r="AA30" s="24"/>
      <c r="AB30" s="24"/>
    </row>
    <row r="31" ht="13.5" customHeight="1">
      <c r="A31" s="27"/>
      <c r="B31" s="71" t="s">
        <v>35</v>
      </c>
      <c r="C31" s="68" t="s">
        <v>36</v>
      </c>
      <c r="D31" s="70" t="s">
        <v>22</v>
      </c>
      <c r="E31" s="70">
        <v>1.0</v>
      </c>
      <c r="F31" s="70">
        <v>300.0</v>
      </c>
      <c r="G31" s="62">
        <f t="shared" si="8"/>
        <v>300</v>
      </c>
      <c r="H31" s="70">
        <v>300.0</v>
      </c>
      <c r="I31" s="70">
        <v>0.0</v>
      </c>
      <c r="J31" s="32"/>
      <c r="K31" s="24"/>
      <c r="L31" s="24"/>
      <c r="M31" s="24"/>
      <c r="N31" s="24"/>
      <c r="O31" s="24"/>
      <c r="P31" s="24"/>
      <c r="Q31" s="24"/>
      <c r="R31" s="24"/>
      <c r="S31" s="24"/>
      <c r="T31" s="24"/>
      <c r="U31" s="24"/>
      <c r="V31" s="24"/>
      <c r="W31" s="24"/>
      <c r="X31" s="24"/>
      <c r="Y31" s="24"/>
      <c r="Z31" s="24"/>
      <c r="AA31" s="24"/>
      <c r="AB31" s="24"/>
    </row>
    <row r="32" ht="13.5" customHeight="1">
      <c r="A32" s="27"/>
      <c r="B32" s="72"/>
      <c r="C32" s="73"/>
      <c r="D32" s="62"/>
      <c r="E32" s="62"/>
      <c r="F32" s="62"/>
      <c r="G32" s="62"/>
      <c r="H32" s="62"/>
      <c r="I32" s="62"/>
      <c r="J32" s="32"/>
      <c r="K32" s="24"/>
      <c r="L32" s="24"/>
      <c r="M32" s="24"/>
      <c r="N32" s="24"/>
      <c r="O32" s="24"/>
      <c r="P32" s="24"/>
      <c r="Q32" s="24"/>
      <c r="R32" s="24"/>
      <c r="S32" s="24"/>
      <c r="T32" s="24"/>
      <c r="U32" s="24"/>
      <c r="V32" s="24"/>
      <c r="W32" s="24"/>
      <c r="X32" s="24"/>
      <c r="Y32" s="24"/>
      <c r="Z32" s="24"/>
      <c r="AA32" s="24"/>
      <c r="AB32" s="24"/>
    </row>
    <row r="33">
      <c r="A33" s="27"/>
      <c r="B33" s="66">
        <v>7.0</v>
      </c>
      <c r="C33" s="37" t="s">
        <v>37</v>
      </c>
      <c r="D33" s="67"/>
      <c r="E33" s="67"/>
      <c r="F33" s="67"/>
      <c r="G33" s="49">
        <f t="shared" ref="G33:I33" si="9">SUM(G34:G35)</f>
        <v>550</v>
      </c>
      <c r="H33" s="49">
        <f t="shared" si="9"/>
        <v>450</v>
      </c>
      <c r="I33" s="49">
        <f t="shared" si="9"/>
        <v>100</v>
      </c>
      <c r="J33" s="32"/>
      <c r="K33" s="24"/>
      <c r="L33" s="24"/>
      <c r="M33" s="24"/>
      <c r="N33" s="24"/>
      <c r="O33" s="24"/>
      <c r="P33" s="24"/>
      <c r="Q33" s="24"/>
      <c r="R33" s="24"/>
      <c r="S33" s="24"/>
      <c r="T33" s="24"/>
      <c r="U33" s="24"/>
      <c r="V33" s="24"/>
      <c r="W33" s="24"/>
      <c r="X33" s="24"/>
      <c r="Y33" s="24"/>
      <c r="Z33" s="24"/>
      <c r="AA33" s="24"/>
      <c r="AB33" s="24"/>
    </row>
    <row r="34" ht="13.5" customHeight="1">
      <c r="A34" s="27"/>
      <c r="B34" s="71" t="s">
        <v>38</v>
      </c>
      <c r="C34" s="68" t="s">
        <v>39</v>
      </c>
      <c r="D34" s="70" t="s">
        <v>40</v>
      </c>
      <c r="E34" s="70">
        <v>10.0</v>
      </c>
      <c r="F34" s="70">
        <v>55.0</v>
      </c>
      <c r="G34" s="62">
        <f>E34*F34</f>
        <v>550</v>
      </c>
      <c r="H34" s="70">
        <v>450.0</v>
      </c>
      <c r="I34" s="70">
        <v>100.0</v>
      </c>
      <c r="J34" s="32"/>
      <c r="K34" s="24"/>
      <c r="L34" s="24"/>
      <c r="M34" s="24"/>
      <c r="N34" s="24"/>
      <c r="O34" s="24"/>
      <c r="P34" s="24"/>
      <c r="Q34" s="24"/>
      <c r="R34" s="24"/>
      <c r="S34" s="24"/>
      <c r="T34" s="24"/>
      <c r="U34" s="24"/>
      <c r="V34" s="24"/>
      <c r="W34" s="24"/>
      <c r="X34" s="24"/>
      <c r="Y34" s="24"/>
      <c r="Z34" s="24"/>
      <c r="AA34" s="24"/>
      <c r="AB34" s="24"/>
    </row>
    <row r="35" ht="13.5" customHeight="1">
      <c r="A35" s="27"/>
      <c r="B35" s="72"/>
      <c r="C35" s="73"/>
      <c r="D35" s="62"/>
      <c r="E35" s="62"/>
      <c r="F35" s="62"/>
      <c r="G35" s="62"/>
      <c r="H35" s="62"/>
      <c r="I35" s="62"/>
      <c r="J35" s="32"/>
      <c r="K35" s="24"/>
      <c r="L35" s="24"/>
      <c r="M35" s="24"/>
      <c r="N35" s="24"/>
      <c r="O35" s="24"/>
      <c r="P35" s="24"/>
      <c r="Q35" s="24"/>
      <c r="R35" s="24"/>
      <c r="S35" s="24"/>
      <c r="T35" s="24"/>
      <c r="U35" s="24"/>
      <c r="V35" s="24"/>
      <c r="W35" s="24"/>
      <c r="X35" s="24"/>
      <c r="Y35" s="24"/>
      <c r="Z35" s="24"/>
      <c r="AA35" s="24"/>
      <c r="AB35" s="24"/>
    </row>
    <row r="36">
      <c r="A36" s="27"/>
      <c r="B36" s="74" t="s">
        <v>41</v>
      </c>
      <c r="C36" s="75"/>
      <c r="D36" s="75"/>
      <c r="E36" s="75"/>
      <c r="F36" s="76"/>
      <c r="G36" s="77">
        <f t="shared" ref="G36:I36" si="10">SUM(G12+G29+G23+G20+G17+G33+G26)</f>
        <v>6940</v>
      </c>
      <c r="H36" s="77">
        <f t="shared" si="10"/>
        <v>5840</v>
      </c>
      <c r="I36" s="77">
        <f t="shared" si="10"/>
        <v>1100</v>
      </c>
      <c r="J36" s="32"/>
      <c r="K36" s="24"/>
      <c r="L36" s="24"/>
      <c r="M36" s="24"/>
      <c r="N36" s="24"/>
      <c r="O36" s="24"/>
      <c r="P36" s="24"/>
      <c r="Q36" s="24"/>
      <c r="R36" s="24"/>
      <c r="S36" s="24"/>
      <c r="T36" s="24"/>
      <c r="U36" s="24"/>
      <c r="V36" s="24"/>
      <c r="W36" s="24"/>
      <c r="X36" s="24"/>
      <c r="Y36" s="24"/>
      <c r="Z36" s="24"/>
      <c r="AA36" s="24"/>
      <c r="AB36" s="24"/>
    </row>
    <row r="37" ht="43.5" customHeight="1">
      <c r="A37" s="24"/>
      <c r="B37" s="78"/>
      <c r="C37" s="79" t="s">
        <v>42</v>
      </c>
      <c r="D37" s="80"/>
      <c r="E37" s="80"/>
      <c r="F37" s="80"/>
      <c r="G37" s="80"/>
      <c r="H37" s="80"/>
      <c r="I37" s="80"/>
      <c r="J37" s="24"/>
      <c r="K37" s="24"/>
      <c r="L37" s="24"/>
      <c r="M37" s="24"/>
      <c r="N37" s="24"/>
      <c r="O37" s="24"/>
      <c r="P37" s="24"/>
      <c r="Q37" s="24"/>
      <c r="R37" s="24"/>
      <c r="S37" s="24"/>
      <c r="T37" s="24"/>
      <c r="U37" s="24"/>
      <c r="V37" s="24"/>
      <c r="W37" s="24"/>
      <c r="X37" s="24"/>
      <c r="Y37" s="24"/>
      <c r="Z37" s="24"/>
      <c r="AA37" s="24"/>
      <c r="AB37" s="24"/>
    </row>
    <row r="38" ht="43.5" customHeight="1">
      <c r="A38" s="24"/>
      <c r="B38" s="78"/>
      <c r="C38" s="79" t="s">
        <v>43</v>
      </c>
      <c r="D38" s="80"/>
      <c r="E38" s="80"/>
      <c r="F38" s="80"/>
      <c r="G38" s="80"/>
      <c r="H38" s="80"/>
      <c r="I38" s="80"/>
      <c r="J38" s="24"/>
      <c r="K38" s="24"/>
      <c r="L38" s="24"/>
      <c r="M38" s="24"/>
      <c r="N38" s="24"/>
      <c r="O38" s="24"/>
      <c r="P38" s="24"/>
      <c r="Q38" s="24"/>
      <c r="R38" s="24"/>
      <c r="S38" s="24"/>
      <c r="T38" s="24"/>
      <c r="U38" s="24"/>
      <c r="V38" s="24"/>
      <c r="W38" s="24"/>
      <c r="X38" s="24"/>
      <c r="Y38" s="24"/>
      <c r="Z38" s="24"/>
      <c r="AA38" s="24"/>
      <c r="AB38" s="24"/>
    </row>
    <row r="39" ht="13.5" customHeight="1">
      <c r="A39" s="24"/>
      <c r="B39" s="81"/>
      <c r="C39" s="81"/>
      <c r="D39" s="24"/>
      <c r="E39" s="24"/>
      <c r="F39" s="24"/>
      <c r="G39" s="24"/>
      <c r="H39" s="24"/>
      <c r="I39" s="24"/>
      <c r="J39" s="24"/>
      <c r="K39" s="24"/>
      <c r="L39" s="24"/>
      <c r="M39" s="24"/>
      <c r="N39" s="24"/>
      <c r="O39" s="24"/>
      <c r="P39" s="24"/>
      <c r="Q39" s="24"/>
      <c r="R39" s="24"/>
      <c r="S39" s="24"/>
      <c r="T39" s="24"/>
      <c r="U39" s="24"/>
      <c r="V39" s="24"/>
      <c r="W39" s="24"/>
      <c r="X39" s="24"/>
      <c r="Y39" s="24"/>
      <c r="Z39" s="24"/>
      <c r="AA39" s="24"/>
      <c r="AB39" s="24"/>
    </row>
    <row r="40" ht="13.5" customHeight="1">
      <c r="A40" s="24"/>
      <c r="B40" s="81"/>
      <c r="C40" s="81"/>
      <c r="D40" s="24"/>
      <c r="E40" s="24"/>
      <c r="F40" s="24"/>
      <c r="G40" s="24"/>
      <c r="H40" s="24"/>
      <c r="I40" s="24"/>
      <c r="J40" s="24"/>
      <c r="K40" s="24"/>
      <c r="L40" s="24"/>
      <c r="M40" s="24"/>
      <c r="N40" s="24"/>
      <c r="O40" s="24"/>
      <c r="P40" s="24"/>
      <c r="Q40" s="24"/>
      <c r="R40" s="24"/>
      <c r="S40" s="24"/>
      <c r="T40" s="24"/>
      <c r="U40" s="24"/>
      <c r="V40" s="24"/>
      <c r="W40" s="24"/>
      <c r="X40" s="24"/>
      <c r="Y40" s="24"/>
      <c r="Z40" s="24"/>
      <c r="AA40" s="24"/>
      <c r="AB40" s="24"/>
    </row>
    <row r="41" ht="13.5" customHeight="1">
      <c r="A41" s="24"/>
      <c r="B41" s="81"/>
      <c r="C41" s="81"/>
      <c r="D41" s="24"/>
      <c r="E41" s="24"/>
      <c r="F41" s="24"/>
      <c r="G41" s="24"/>
      <c r="H41" s="24"/>
      <c r="I41" s="24"/>
      <c r="J41" s="24"/>
      <c r="K41" s="24"/>
      <c r="L41" s="24"/>
      <c r="M41" s="24"/>
      <c r="N41" s="24"/>
      <c r="O41" s="24"/>
      <c r="P41" s="24"/>
      <c r="Q41" s="24"/>
      <c r="R41" s="24"/>
      <c r="S41" s="24"/>
      <c r="T41" s="24"/>
      <c r="U41" s="24"/>
      <c r="V41" s="24"/>
      <c r="W41" s="24"/>
      <c r="X41" s="24"/>
      <c r="Y41" s="24"/>
      <c r="Z41" s="24"/>
      <c r="AA41" s="24"/>
      <c r="AB41" s="24"/>
    </row>
    <row r="42" ht="13.5" customHeight="1">
      <c r="A42" s="24"/>
      <c r="B42" s="81"/>
      <c r="C42" s="81"/>
      <c r="D42" s="24"/>
      <c r="E42" s="24"/>
      <c r="F42" s="24"/>
      <c r="G42" s="24"/>
      <c r="H42" s="24"/>
      <c r="I42" s="24"/>
      <c r="J42" s="24"/>
      <c r="K42" s="24"/>
      <c r="L42" s="24"/>
      <c r="M42" s="24"/>
      <c r="N42" s="24"/>
      <c r="O42" s="24"/>
      <c r="P42" s="24"/>
      <c r="Q42" s="24"/>
      <c r="R42" s="24"/>
      <c r="S42" s="24"/>
      <c r="T42" s="24"/>
      <c r="U42" s="24"/>
      <c r="V42" s="24"/>
      <c r="W42" s="24"/>
      <c r="X42" s="24"/>
      <c r="Y42" s="24"/>
      <c r="Z42" s="24"/>
      <c r="AA42" s="24"/>
      <c r="AB42" s="24"/>
    </row>
    <row r="43" ht="13.5" customHeight="1">
      <c r="A43" s="24"/>
      <c r="B43" s="81"/>
      <c r="C43" s="81"/>
      <c r="D43" s="24"/>
      <c r="E43" s="24"/>
      <c r="F43" s="24"/>
      <c r="G43" s="24"/>
      <c r="H43" s="24"/>
      <c r="I43" s="24"/>
      <c r="J43" s="24"/>
      <c r="K43" s="24"/>
      <c r="L43" s="24"/>
      <c r="M43" s="24"/>
      <c r="N43" s="24"/>
      <c r="O43" s="24"/>
      <c r="P43" s="24"/>
      <c r="Q43" s="24"/>
      <c r="R43" s="24"/>
      <c r="S43" s="24"/>
      <c r="T43" s="24"/>
      <c r="U43" s="24"/>
      <c r="V43" s="24"/>
      <c r="W43" s="24"/>
      <c r="X43" s="24"/>
      <c r="Y43" s="24"/>
      <c r="Z43" s="24"/>
      <c r="AA43" s="24"/>
      <c r="AB43" s="24"/>
    </row>
    <row r="44" ht="13.5" customHeight="1">
      <c r="A44" s="24"/>
      <c r="B44" s="81"/>
      <c r="C44" s="81"/>
      <c r="D44" s="24"/>
      <c r="E44" s="24"/>
      <c r="F44" s="24"/>
      <c r="G44" s="24"/>
      <c r="H44" s="24"/>
      <c r="I44" s="24"/>
      <c r="J44" s="24"/>
      <c r="K44" s="24"/>
      <c r="L44" s="24"/>
      <c r="M44" s="24"/>
      <c r="N44" s="24"/>
      <c r="O44" s="24"/>
      <c r="P44" s="24"/>
      <c r="Q44" s="24"/>
      <c r="R44" s="24"/>
      <c r="S44" s="24"/>
      <c r="T44" s="24"/>
      <c r="U44" s="24"/>
      <c r="V44" s="24"/>
      <c r="W44" s="24"/>
      <c r="X44" s="24"/>
      <c r="Y44" s="24"/>
      <c r="Z44" s="24"/>
      <c r="AA44" s="24"/>
      <c r="AB44" s="24"/>
    </row>
    <row r="45" ht="13.5" customHeight="1">
      <c r="A45" s="24"/>
      <c r="B45" s="81"/>
      <c r="C45" s="81"/>
      <c r="D45" s="24"/>
      <c r="E45" s="24"/>
      <c r="F45" s="24"/>
      <c r="G45" s="24"/>
      <c r="H45" s="24"/>
      <c r="I45" s="24"/>
      <c r="J45" s="24"/>
      <c r="K45" s="24"/>
      <c r="L45" s="24"/>
      <c r="M45" s="24"/>
      <c r="N45" s="24"/>
      <c r="O45" s="24"/>
      <c r="P45" s="24"/>
      <c r="Q45" s="24"/>
      <c r="R45" s="24"/>
      <c r="S45" s="24"/>
      <c r="T45" s="24"/>
      <c r="U45" s="24"/>
      <c r="V45" s="24"/>
      <c r="W45" s="24"/>
      <c r="X45" s="24"/>
      <c r="Y45" s="24"/>
      <c r="Z45" s="24"/>
      <c r="AA45" s="24"/>
      <c r="AB45" s="24"/>
    </row>
    <row r="46" ht="13.5" customHeight="1">
      <c r="A46" s="24"/>
      <c r="B46" s="81"/>
      <c r="C46" s="81"/>
      <c r="D46" s="24"/>
      <c r="E46" s="24"/>
      <c r="F46" s="24"/>
      <c r="G46" s="24"/>
      <c r="H46" s="24"/>
      <c r="I46" s="24"/>
      <c r="J46" s="24"/>
      <c r="K46" s="24"/>
      <c r="L46" s="24"/>
      <c r="M46" s="24"/>
      <c r="N46" s="24"/>
      <c r="O46" s="24"/>
      <c r="P46" s="24"/>
      <c r="Q46" s="24"/>
      <c r="R46" s="24"/>
      <c r="S46" s="24"/>
      <c r="T46" s="24"/>
      <c r="U46" s="24"/>
      <c r="V46" s="24"/>
      <c r="W46" s="24"/>
      <c r="X46" s="24"/>
      <c r="Y46" s="24"/>
      <c r="Z46" s="24"/>
      <c r="AA46" s="24"/>
      <c r="AB46" s="24"/>
    </row>
    <row r="47" ht="13.5" customHeight="1">
      <c r="A47" s="24"/>
      <c r="B47" s="81"/>
      <c r="C47" s="81"/>
      <c r="D47" s="24"/>
      <c r="E47" s="24"/>
      <c r="F47" s="24"/>
      <c r="G47" s="24"/>
      <c r="H47" s="24"/>
      <c r="I47" s="24"/>
      <c r="J47" s="24"/>
      <c r="K47" s="24"/>
      <c r="L47" s="24"/>
      <c r="M47" s="24"/>
      <c r="N47" s="24"/>
      <c r="O47" s="24"/>
      <c r="P47" s="24"/>
      <c r="Q47" s="24"/>
      <c r="R47" s="24"/>
      <c r="S47" s="24"/>
      <c r="T47" s="24"/>
      <c r="U47" s="24"/>
      <c r="V47" s="24"/>
      <c r="W47" s="24"/>
      <c r="X47" s="24"/>
      <c r="Y47" s="24"/>
      <c r="Z47" s="24"/>
      <c r="AA47" s="24"/>
      <c r="AB47" s="24"/>
    </row>
    <row r="48" ht="13.5" customHeight="1">
      <c r="A48" s="24"/>
      <c r="B48" s="81"/>
      <c r="C48" s="81"/>
      <c r="D48" s="24"/>
      <c r="E48" s="24"/>
      <c r="F48" s="24"/>
      <c r="G48" s="24"/>
      <c r="H48" s="24"/>
      <c r="I48" s="24"/>
      <c r="J48" s="24"/>
      <c r="K48" s="24"/>
      <c r="L48" s="24"/>
      <c r="M48" s="24"/>
      <c r="N48" s="24"/>
      <c r="O48" s="24"/>
      <c r="P48" s="24"/>
      <c r="Q48" s="24"/>
      <c r="R48" s="24"/>
      <c r="S48" s="24"/>
      <c r="T48" s="24"/>
      <c r="U48" s="24"/>
      <c r="V48" s="24"/>
      <c r="W48" s="24"/>
      <c r="X48" s="24"/>
      <c r="Y48" s="24"/>
      <c r="Z48" s="24"/>
      <c r="AA48" s="24"/>
      <c r="AB48" s="24"/>
    </row>
    <row r="49" ht="13.5" customHeight="1">
      <c r="A49" s="24"/>
      <c r="B49" s="81"/>
      <c r="C49" s="81"/>
      <c r="D49" s="24"/>
      <c r="E49" s="24"/>
      <c r="F49" s="24"/>
      <c r="G49" s="24"/>
      <c r="H49" s="24"/>
      <c r="I49" s="24"/>
      <c r="J49" s="24"/>
      <c r="K49" s="24"/>
      <c r="L49" s="24"/>
      <c r="M49" s="24"/>
      <c r="N49" s="24"/>
      <c r="O49" s="24"/>
      <c r="P49" s="24"/>
      <c r="Q49" s="24"/>
      <c r="R49" s="24"/>
      <c r="S49" s="24"/>
      <c r="T49" s="24"/>
      <c r="U49" s="24"/>
      <c r="V49" s="24"/>
      <c r="W49" s="24"/>
      <c r="X49" s="24"/>
      <c r="Y49" s="24"/>
      <c r="Z49" s="24"/>
      <c r="AA49" s="24"/>
      <c r="AB49" s="24"/>
    </row>
    <row r="50" ht="13.5" customHeight="1">
      <c r="A50" s="24"/>
      <c r="B50" s="81"/>
      <c r="C50" s="81"/>
      <c r="D50" s="24"/>
      <c r="E50" s="24"/>
      <c r="F50" s="24"/>
      <c r="G50" s="24"/>
      <c r="H50" s="24"/>
      <c r="I50" s="24"/>
      <c r="J50" s="24"/>
      <c r="K50" s="24"/>
      <c r="L50" s="24"/>
      <c r="M50" s="24"/>
      <c r="N50" s="24"/>
      <c r="O50" s="24"/>
      <c r="P50" s="24"/>
      <c r="Q50" s="24"/>
      <c r="R50" s="24"/>
      <c r="S50" s="24"/>
      <c r="T50" s="24"/>
      <c r="U50" s="24"/>
      <c r="V50" s="24"/>
      <c r="W50" s="24"/>
      <c r="X50" s="24"/>
      <c r="Y50" s="24"/>
      <c r="Z50" s="24"/>
      <c r="AA50" s="24"/>
      <c r="AB50" s="24"/>
    </row>
    <row r="51" ht="13.5" customHeight="1">
      <c r="A51" s="24"/>
      <c r="B51" s="81"/>
      <c r="C51" s="81"/>
      <c r="D51" s="24"/>
      <c r="E51" s="24"/>
      <c r="F51" s="24"/>
      <c r="G51" s="24"/>
      <c r="H51" s="24"/>
      <c r="I51" s="24"/>
      <c r="J51" s="24"/>
      <c r="K51" s="24"/>
      <c r="L51" s="24"/>
      <c r="M51" s="24"/>
      <c r="N51" s="24"/>
      <c r="O51" s="24"/>
      <c r="P51" s="24"/>
      <c r="Q51" s="24"/>
      <c r="R51" s="24"/>
      <c r="S51" s="24"/>
      <c r="T51" s="24"/>
      <c r="U51" s="24"/>
      <c r="V51" s="24"/>
      <c r="W51" s="24"/>
      <c r="X51" s="24"/>
      <c r="Y51" s="24"/>
      <c r="Z51" s="24"/>
      <c r="AA51" s="24"/>
      <c r="AB51" s="24"/>
    </row>
    <row r="52" ht="13.5" customHeight="1">
      <c r="A52" s="24"/>
      <c r="B52" s="81"/>
      <c r="C52" s="81"/>
      <c r="D52" s="24"/>
      <c r="E52" s="24"/>
      <c r="F52" s="24"/>
      <c r="G52" s="24"/>
      <c r="H52" s="24"/>
      <c r="I52" s="24"/>
      <c r="J52" s="24"/>
      <c r="K52" s="24"/>
      <c r="L52" s="24"/>
      <c r="M52" s="24"/>
      <c r="N52" s="24"/>
      <c r="O52" s="24"/>
      <c r="P52" s="24"/>
      <c r="Q52" s="24"/>
      <c r="R52" s="24"/>
      <c r="S52" s="24"/>
      <c r="T52" s="24"/>
      <c r="U52" s="24"/>
      <c r="V52" s="24"/>
      <c r="W52" s="24"/>
      <c r="X52" s="24"/>
      <c r="Y52" s="24"/>
      <c r="Z52" s="24"/>
      <c r="AA52" s="24"/>
      <c r="AB52" s="24"/>
    </row>
    <row r="53" ht="13.5" customHeight="1">
      <c r="A53" s="24"/>
      <c r="B53" s="81"/>
      <c r="C53" s="81"/>
      <c r="D53" s="24"/>
      <c r="E53" s="24"/>
      <c r="F53" s="24"/>
      <c r="G53" s="24"/>
      <c r="H53" s="24"/>
      <c r="I53" s="24"/>
      <c r="J53" s="24"/>
      <c r="K53" s="24"/>
      <c r="L53" s="24"/>
      <c r="M53" s="24"/>
      <c r="N53" s="24"/>
      <c r="O53" s="24"/>
      <c r="P53" s="24"/>
      <c r="Q53" s="24"/>
      <c r="R53" s="24"/>
      <c r="S53" s="24"/>
      <c r="T53" s="24"/>
      <c r="U53" s="24"/>
      <c r="V53" s="24"/>
      <c r="W53" s="24"/>
      <c r="X53" s="24"/>
      <c r="Y53" s="24"/>
      <c r="Z53" s="24"/>
      <c r="AA53" s="24"/>
      <c r="AB53" s="24"/>
    </row>
    <row r="54" ht="13.5" customHeight="1">
      <c r="A54" s="24"/>
      <c r="B54" s="81"/>
      <c r="C54" s="81"/>
      <c r="D54" s="24"/>
      <c r="E54" s="24"/>
      <c r="F54" s="24"/>
      <c r="G54" s="24"/>
      <c r="H54" s="24"/>
      <c r="I54" s="24"/>
      <c r="J54" s="24"/>
      <c r="K54" s="24"/>
      <c r="L54" s="24"/>
      <c r="M54" s="24"/>
      <c r="N54" s="24"/>
      <c r="O54" s="24"/>
      <c r="P54" s="24"/>
      <c r="Q54" s="24"/>
      <c r="R54" s="24"/>
      <c r="S54" s="24"/>
      <c r="T54" s="24"/>
      <c r="U54" s="24"/>
      <c r="V54" s="24"/>
      <c r="W54" s="24"/>
      <c r="X54" s="24"/>
      <c r="Y54" s="24"/>
      <c r="Z54" s="24"/>
      <c r="AA54" s="24"/>
      <c r="AB54" s="24"/>
    </row>
    <row r="55" ht="13.5" customHeight="1">
      <c r="A55" s="24"/>
      <c r="B55" s="81"/>
      <c r="C55" s="81"/>
      <c r="D55" s="24"/>
      <c r="E55" s="24"/>
      <c r="F55" s="24"/>
      <c r="G55" s="24"/>
      <c r="H55" s="24"/>
      <c r="I55" s="24"/>
      <c r="J55" s="24"/>
      <c r="K55" s="24"/>
      <c r="L55" s="24"/>
      <c r="M55" s="24"/>
      <c r="N55" s="24"/>
      <c r="O55" s="24"/>
      <c r="P55" s="24"/>
      <c r="Q55" s="24"/>
      <c r="R55" s="24"/>
      <c r="S55" s="24"/>
      <c r="T55" s="24"/>
      <c r="U55" s="24"/>
      <c r="V55" s="24"/>
      <c r="W55" s="24"/>
      <c r="X55" s="24"/>
      <c r="Y55" s="24"/>
      <c r="Z55" s="24"/>
      <c r="AA55" s="24"/>
      <c r="AB55" s="24"/>
    </row>
    <row r="56" ht="13.5" customHeight="1">
      <c r="A56" s="24"/>
      <c r="B56" s="81"/>
      <c r="C56" s="81"/>
      <c r="D56" s="24"/>
      <c r="E56" s="24"/>
      <c r="F56" s="24"/>
      <c r="G56" s="24"/>
      <c r="H56" s="24"/>
      <c r="I56" s="24"/>
      <c r="J56" s="24"/>
      <c r="K56" s="24"/>
      <c r="L56" s="24"/>
      <c r="M56" s="24"/>
      <c r="N56" s="24"/>
      <c r="O56" s="24"/>
      <c r="P56" s="24"/>
      <c r="Q56" s="24"/>
      <c r="R56" s="24"/>
      <c r="S56" s="24"/>
      <c r="T56" s="24"/>
      <c r="U56" s="24"/>
      <c r="V56" s="24"/>
      <c r="W56" s="24"/>
      <c r="X56" s="24"/>
      <c r="Y56" s="24"/>
      <c r="Z56" s="24"/>
      <c r="AA56" s="24"/>
      <c r="AB56" s="24"/>
    </row>
    <row r="57" ht="13.5" customHeight="1">
      <c r="A57" s="24"/>
      <c r="B57" s="81"/>
      <c r="C57" s="81"/>
      <c r="D57" s="24"/>
      <c r="E57" s="24"/>
      <c r="F57" s="24"/>
      <c r="G57" s="24"/>
      <c r="H57" s="24"/>
      <c r="I57" s="24"/>
      <c r="J57" s="24"/>
      <c r="K57" s="24"/>
      <c r="L57" s="24"/>
      <c r="M57" s="24"/>
      <c r="N57" s="24"/>
      <c r="O57" s="24"/>
      <c r="P57" s="24"/>
      <c r="Q57" s="24"/>
      <c r="R57" s="24"/>
      <c r="S57" s="24"/>
      <c r="T57" s="24"/>
      <c r="U57" s="24"/>
      <c r="V57" s="24"/>
      <c r="W57" s="24"/>
      <c r="X57" s="24"/>
      <c r="Y57" s="24"/>
      <c r="Z57" s="24"/>
      <c r="AA57" s="24"/>
      <c r="AB57" s="24"/>
    </row>
    <row r="58" ht="13.5" customHeight="1">
      <c r="A58" s="24"/>
      <c r="B58" s="81"/>
      <c r="C58" s="81"/>
      <c r="D58" s="24"/>
      <c r="E58" s="24"/>
      <c r="F58" s="24"/>
      <c r="G58" s="24"/>
      <c r="H58" s="24"/>
      <c r="I58" s="24"/>
      <c r="J58" s="24"/>
      <c r="K58" s="24"/>
      <c r="L58" s="24"/>
      <c r="M58" s="24"/>
      <c r="N58" s="24"/>
      <c r="O58" s="24"/>
      <c r="P58" s="24"/>
      <c r="Q58" s="24"/>
      <c r="R58" s="24"/>
      <c r="S58" s="24"/>
      <c r="T58" s="24"/>
      <c r="U58" s="24"/>
      <c r="V58" s="24"/>
      <c r="W58" s="24"/>
      <c r="X58" s="24"/>
      <c r="Y58" s="24"/>
      <c r="Z58" s="24"/>
      <c r="AA58" s="24"/>
      <c r="AB58" s="24"/>
    </row>
    <row r="59" ht="13.5" customHeight="1">
      <c r="A59" s="24"/>
      <c r="B59" s="81"/>
      <c r="C59" s="81"/>
      <c r="D59" s="24"/>
      <c r="E59" s="24"/>
      <c r="F59" s="24"/>
      <c r="G59" s="24"/>
      <c r="H59" s="24"/>
      <c r="I59" s="24"/>
      <c r="J59" s="24"/>
      <c r="K59" s="24"/>
      <c r="L59" s="24"/>
      <c r="M59" s="24"/>
      <c r="N59" s="24"/>
      <c r="O59" s="24"/>
      <c r="P59" s="24"/>
      <c r="Q59" s="24"/>
      <c r="R59" s="24"/>
      <c r="S59" s="24"/>
      <c r="T59" s="24"/>
      <c r="U59" s="24"/>
      <c r="V59" s="24"/>
      <c r="W59" s="24"/>
      <c r="X59" s="24"/>
      <c r="Y59" s="24"/>
      <c r="Z59" s="24"/>
      <c r="AA59" s="24"/>
      <c r="AB59" s="24"/>
    </row>
    <row r="60" ht="13.5" customHeight="1">
      <c r="A60" s="24"/>
      <c r="B60" s="81"/>
      <c r="C60" s="81"/>
      <c r="D60" s="24"/>
      <c r="E60" s="24"/>
      <c r="F60" s="24"/>
      <c r="G60" s="24"/>
      <c r="H60" s="24"/>
      <c r="I60" s="24"/>
      <c r="J60" s="24"/>
      <c r="K60" s="24"/>
      <c r="L60" s="24"/>
      <c r="M60" s="24"/>
      <c r="N60" s="24"/>
      <c r="O60" s="24"/>
      <c r="P60" s="24"/>
      <c r="Q60" s="24"/>
      <c r="R60" s="24"/>
      <c r="S60" s="24"/>
      <c r="T60" s="24"/>
      <c r="U60" s="24"/>
      <c r="V60" s="24"/>
      <c r="W60" s="24"/>
      <c r="X60" s="24"/>
      <c r="Y60" s="24"/>
      <c r="Z60" s="24"/>
      <c r="AA60" s="24"/>
      <c r="AB60" s="24"/>
    </row>
    <row r="61" ht="13.5" customHeight="1">
      <c r="A61" s="24"/>
      <c r="B61" s="81"/>
      <c r="C61" s="81"/>
      <c r="D61" s="24"/>
      <c r="E61" s="24"/>
      <c r="F61" s="24"/>
      <c r="G61" s="24"/>
      <c r="H61" s="24"/>
      <c r="I61" s="24"/>
      <c r="J61" s="24"/>
      <c r="K61" s="24"/>
      <c r="L61" s="24"/>
      <c r="M61" s="24"/>
      <c r="N61" s="24"/>
      <c r="O61" s="24"/>
      <c r="P61" s="24"/>
      <c r="Q61" s="24"/>
      <c r="R61" s="24"/>
      <c r="S61" s="24"/>
      <c r="T61" s="24"/>
      <c r="U61" s="24"/>
      <c r="V61" s="24"/>
      <c r="W61" s="24"/>
      <c r="X61" s="24"/>
      <c r="Y61" s="24"/>
      <c r="Z61" s="24"/>
      <c r="AA61" s="24"/>
      <c r="AB61" s="24"/>
    </row>
    <row r="62" ht="13.5" customHeight="1">
      <c r="A62" s="24"/>
      <c r="B62" s="81"/>
      <c r="C62" s="81"/>
      <c r="D62" s="24"/>
      <c r="E62" s="24"/>
      <c r="F62" s="24"/>
      <c r="G62" s="24"/>
      <c r="H62" s="24"/>
      <c r="I62" s="24"/>
      <c r="J62" s="24"/>
      <c r="K62" s="24"/>
      <c r="L62" s="24"/>
      <c r="M62" s="24"/>
      <c r="N62" s="24"/>
      <c r="O62" s="24"/>
      <c r="P62" s="24"/>
      <c r="Q62" s="24"/>
      <c r="R62" s="24"/>
      <c r="S62" s="24"/>
      <c r="T62" s="24"/>
      <c r="U62" s="24"/>
      <c r="V62" s="24"/>
      <c r="W62" s="24"/>
      <c r="X62" s="24"/>
      <c r="Y62" s="24"/>
      <c r="Z62" s="24"/>
      <c r="AA62" s="24"/>
      <c r="AB62" s="24"/>
    </row>
    <row r="63" ht="13.5" customHeight="1">
      <c r="A63" s="24"/>
      <c r="B63" s="81"/>
      <c r="C63" s="81"/>
      <c r="D63" s="24"/>
      <c r="E63" s="24"/>
      <c r="F63" s="24"/>
      <c r="G63" s="24"/>
      <c r="H63" s="24"/>
      <c r="I63" s="24"/>
      <c r="J63" s="24"/>
      <c r="K63" s="24"/>
      <c r="L63" s="24"/>
      <c r="M63" s="24"/>
      <c r="N63" s="24"/>
      <c r="O63" s="24"/>
      <c r="P63" s="24"/>
      <c r="Q63" s="24"/>
      <c r="R63" s="24"/>
      <c r="S63" s="24"/>
      <c r="T63" s="24"/>
      <c r="U63" s="24"/>
      <c r="V63" s="24"/>
      <c r="W63" s="24"/>
      <c r="X63" s="24"/>
      <c r="Y63" s="24"/>
      <c r="Z63" s="24"/>
      <c r="AA63" s="24"/>
      <c r="AB63" s="24"/>
    </row>
    <row r="64" ht="13.5" customHeight="1">
      <c r="A64" s="24"/>
      <c r="B64" s="81"/>
      <c r="C64" s="81"/>
      <c r="D64" s="24"/>
      <c r="E64" s="24"/>
      <c r="F64" s="24"/>
      <c r="G64" s="24"/>
      <c r="H64" s="24"/>
      <c r="I64" s="24"/>
      <c r="J64" s="24"/>
      <c r="K64" s="24"/>
      <c r="L64" s="24"/>
      <c r="M64" s="24"/>
      <c r="N64" s="24"/>
      <c r="O64" s="24"/>
      <c r="P64" s="24"/>
      <c r="Q64" s="24"/>
      <c r="R64" s="24"/>
      <c r="S64" s="24"/>
      <c r="T64" s="24"/>
      <c r="U64" s="24"/>
      <c r="V64" s="24"/>
      <c r="W64" s="24"/>
      <c r="X64" s="24"/>
      <c r="Y64" s="24"/>
      <c r="Z64" s="24"/>
      <c r="AA64" s="24"/>
      <c r="AB64" s="24"/>
    </row>
    <row r="65" ht="13.5" customHeight="1">
      <c r="A65" s="24"/>
      <c r="B65" s="81"/>
      <c r="C65" s="81"/>
      <c r="D65" s="24"/>
      <c r="E65" s="24"/>
      <c r="F65" s="24"/>
      <c r="G65" s="24"/>
      <c r="H65" s="24"/>
      <c r="I65" s="24"/>
      <c r="J65" s="24"/>
      <c r="K65" s="24"/>
      <c r="L65" s="24"/>
      <c r="M65" s="24"/>
      <c r="N65" s="24"/>
      <c r="O65" s="24"/>
      <c r="P65" s="24"/>
      <c r="Q65" s="24"/>
      <c r="R65" s="24"/>
      <c r="S65" s="24"/>
      <c r="T65" s="24"/>
      <c r="U65" s="24"/>
      <c r="V65" s="24"/>
      <c r="W65" s="24"/>
      <c r="X65" s="24"/>
      <c r="Y65" s="24"/>
      <c r="Z65" s="24"/>
      <c r="AA65" s="24"/>
      <c r="AB65" s="24"/>
    </row>
    <row r="66" ht="13.5" customHeight="1">
      <c r="A66" s="24"/>
      <c r="B66" s="81"/>
      <c r="C66" s="81"/>
      <c r="D66" s="24"/>
      <c r="E66" s="24"/>
      <c r="F66" s="24"/>
      <c r="G66" s="24"/>
      <c r="H66" s="24"/>
      <c r="I66" s="24"/>
      <c r="J66" s="24"/>
      <c r="K66" s="24"/>
      <c r="L66" s="24"/>
      <c r="M66" s="24"/>
      <c r="N66" s="24"/>
      <c r="O66" s="24"/>
      <c r="P66" s="24"/>
      <c r="Q66" s="24"/>
      <c r="R66" s="24"/>
      <c r="S66" s="24"/>
      <c r="T66" s="24"/>
      <c r="U66" s="24"/>
      <c r="V66" s="24"/>
      <c r="W66" s="24"/>
      <c r="X66" s="24"/>
      <c r="Y66" s="24"/>
      <c r="Z66" s="24"/>
      <c r="AA66" s="24"/>
      <c r="AB66" s="24"/>
    </row>
    <row r="67" ht="13.5" customHeight="1">
      <c r="A67" s="24"/>
      <c r="B67" s="81"/>
      <c r="C67" s="81"/>
      <c r="D67" s="24"/>
      <c r="E67" s="24"/>
      <c r="F67" s="24"/>
      <c r="G67" s="24"/>
      <c r="H67" s="24"/>
      <c r="I67" s="24"/>
      <c r="J67" s="24"/>
      <c r="K67" s="24"/>
      <c r="L67" s="24"/>
      <c r="M67" s="24"/>
      <c r="N67" s="24"/>
      <c r="O67" s="24"/>
      <c r="P67" s="24"/>
      <c r="Q67" s="24"/>
      <c r="R67" s="24"/>
      <c r="S67" s="24"/>
      <c r="T67" s="24"/>
      <c r="U67" s="24"/>
      <c r="V67" s="24"/>
      <c r="W67" s="24"/>
      <c r="X67" s="24"/>
      <c r="Y67" s="24"/>
      <c r="Z67" s="24"/>
      <c r="AA67" s="24"/>
      <c r="AB67" s="24"/>
    </row>
    <row r="68" ht="13.5" customHeight="1">
      <c r="A68" s="24"/>
      <c r="B68" s="81"/>
      <c r="C68" s="81"/>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ht="13.5" customHeight="1">
      <c r="A69" s="24"/>
      <c r="B69" s="81"/>
      <c r="C69" s="81"/>
      <c r="D69" s="24"/>
      <c r="E69" s="24"/>
      <c r="F69" s="24"/>
      <c r="G69" s="24"/>
      <c r="H69" s="24"/>
      <c r="I69" s="24"/>
      <c r="J69" s="24"/>
      <c r="K69" s="24"/>
      <c r="L69" s="24"/>
      <c r="M69" s="24"/>
      <c r="N69" s="24"/>
      <c r="O69" s="24"/>
      <c r="P69" s="24"/>
      <c r="Q69" s="24"/>
      <c r="R69" s="24"/>
      <c r="S69" s="24"/>
      <c r="T69" s="24"/>
      <c r="U69" s="24"/>
      <c r="V69" s="24"/>
      <c r="W69" s="24"/>
      <c r="X69" s="24"/>
      <c r="Y69" s="24"/>
      <c r="Z69" s="24"/>
      <c r="AA69" s="24"/>
      <c r="AB69" s="24"/>
    </row>
    <row r="70" ht="13.5" customHeight="1">
      <c r="A70" s="24"/>
      <c r="B70" s="81"/>
      <c r="C70" s="81"/>
      <c r="D70" s="24"/>
      <c r="E70" s="24"/>
      <c r="F70" s="24"/>
      <c r="G70" s="24"/>
      <c r="H70" s="24"/>
      <c r="I70" s="24"/>
      <c r="J70" s="24"/>
      <c r="K70" s="24"/>
      <c r="L70" s="24"/>
      <c r="M70" s="24"/>
      <c r="N70" s="24"/>
      <c r="O70" s="24"/>
      <c r="P70" s="24"/>
      <c r="Q70" s="24"/>
      <c r="R70" s="24"/>
      <c r="S70" s="24"/>
      <c r="T70" s="24"/>
      <c r="U70" s="24"/>
      <c r="V70" s="24"/>
      <c r="W70" s="24"/>
      <c r="X70" s="24"/>
      <c r="Y70" s="24"/>
      <c r="Z70" s="24"/>
      <c r="AA70" s="24"/>
      <c r="AB70" s="24"/>
    </row>
    <row r="71" ht="13.5" customHeight="1">
      <c r="A71" s="24"/>
      <c r="B71" s="81"/>
      <c r="C71" s="81"/>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ht="13.5" customHeight="1">
      <c r="A72" s="24"/>
      <c r="B72" s="81"/>
      <c r="C72" s="81"/>
      <c r="D72" s="24"/>
      <c r="E72" s="24"/>
      <c r="F72" s="24"/>
      <c r="G72" s="24"/>
      <c r="H72" s="24"/>
      <c r="I72" s="24"/>
      <c r="J72" s="24"/>
      <c r="K72" s="24"/>
      <c r="L72" s="24"/>
      <c r="M72" s="24"/>
      <c r="N72" s="24"/>
      <c r="O72" s="24"/>
      <c r="P72" s="24"/>
      <c r="Q72" s="24"/>
      <c r="R72" s="24"/>
      <c r="S72" s="24"/>
      <c r="T72" s="24"/>
      <c r="U72" s="24"/>
      <c r="V72" s="24"/>
      <c r="W72" s="24"/>
      <c r="X72" s="24"/>
      <c r="Y72" s="24"/>
      <c r="Z72" s="24"/>
      <c r="AA72" s="24"/>
      <c r="AB72" s="24"/>
    </row>
    <row r="73" ht="13.5" customHeight="1">
      <c r="A73" s="24"/>
      <c r="B73" s="81"/>
      <c r="C73" s="81"/>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ht="13.5" customHeight="1">
      <c r="A74" s="24"/>
      <c r="B74" s="81"/>
      <c r="C74" s="81"/>
      <c r="D74" s="24"/>
      <c r="E74" s="24"/>
      <c r="F74" s="24"/>
      <c r="G74" s="24"/>
      <c r="H74" s="24"/>
      <c r="I74" s="24"/>
      <c r="J74" s="24"/>
      <c r="K74" s="24"/>
      <c r="L74" s="24"/>
      <c r="M74" s="24"/>
      <c r="N74" s="24"/>
      <c r="O74" s="24"/>
      <c r="P74" s="24"/>
      <c r="Q74" s="24"/>
      <c r="R74" s="24"/>
      <c r="S74" s="24"/>
      <c r="T74" s="24"/>
      <c r="U74" s="24"/>
      <c r="V74" s="24"/>
      <c r="W74" s="24"/>
      <c r="X74" s="24"/>
      <c r="Y74" s="24"/>
      <c r="Z74" s="24"/>
      <c r="AA74" s="24"/>
      <c r="AB74" s="24"/>
    </row>
    <row r="75" ht="13.5" customHeight="1">
      <c r="A75" s="24"/>
      <c r="B75" s="81"/>
      <c r="C75" s="81"/>
      <c r="D75" s="24"/>
      <c r="E75" s="24"/>
      <c r="F75" s="24"/>
      <c r="G75" s="24"/>
      <c r="H75" s="24"/>
      <c r="I75" s="24"/>
      <c r="J75" s="24"/>
      <c r="K75" s="24"/>
      <c r="L75" s="24"/>
      <c r="M75" s="24"/>
      <c r="N75" s="24"/>
      <c r="O75" s="24"/>
      <c r="P75" s="24"/>
      <c r="Q75" s="24"/>
      <c r="R75" s="24"/>
      <c r="S75" s="24"/>
      <c r="T75" s="24"/>
      <c r="U75" s="24"/>
      <c r="V75" s="24"/>
      <c r="W75" s="24"/>
      <c r="X75" s="24"/>
      <c r="Y75" s="24"/>
      <c r="Z75" s="24"/>
      <c r="AA75" s="24"/>
      <c r="AB75" s="24"/>
    </row>
    <row r="76" ht="13.5" customHeight="1">
      <c r="A76" s="24"/>
      <c r="B76" s="81"/>
      <c r="C76" s="81"/>
      <c r="D76" s="24"/>
      <c r="E76" s="24"/>
      <c r="F76" s="24"/>
      <c r="G76" s="24"/>
      <c r="H76" s="24"/>
      <c r="I76" s="24"/>
      <c r="J76" s="24"/>
      <c r="K76" s="24"/>
      <c r="L76" s="24"/>
      <c r="M76" s="24"/>
      <c r="N76" s="24"/>
      <c r="O76" s="24"/>
      <c r="P76" s="24"/>
      <c r="Q76" s="24"/>
      <c r="R76" s="24"/>
      <c r="S76" s="24"/>
      <c r="T76" s="24"/>
      <c r="U76" s="24"/>
      <c r="V76" s="24"/>
      <c r="W76" s="24"/>
      <c r="X76" s="24"/>
      <c r="Y76" s="24"/>
      <c r="Z76" s="24"/>
      <c r="AA76" s="24"/>
      <c r="AB76" s="24"/>
    </row>
    <row r="77" ht="13.5" customHeight="1">
      <c r="A77" s="24"/>
      <c r="B77" s="81"/>
      <c r="C77" s="81"/>
      <c r="D77" s="24"/>
      <c r="E77" s="24"/>
      <c r="F77" s="24"/>
      <c r="G77" s="24"/>
      <c r="H77" s="24"/>
      <c r="I77" s="24"/>
      <c r="J77" s="24"/>
      <c r="K77" s="24"/>
      <c r="L77" s="24"/>
      <c r="M77" s="24"/>
      <c r="N77" s="24"/>
      <c r="O77" s="24"/>
      <c r="P77" s="24"/>
      <c r="Q77" s="24"/>
      <c r="R77" s="24"/>
      <c r="S77" s="24"/>
      <c r="T77" s="24"/>
      <c r="U77" s="24"/>
      <c r="V77" s="24"/>
      <c r="W77" s="24"/>
      <c r="X77" s="24"/>
      <c r="Y77" s="24"/>
      <c r="Z77" s="24"/>
      <c r="AA77" s="24"/>
      <c r="AB77" s="24"/>
    </row>
    <row r="78" ht="13.5" customHeight="1">
      <c r="A78" s="24"/>
      <c r="B78" s="81"/>
      <c r="C78" s="81"/>
      <c r="D78" s="24"/>
      <c r="E78" s="24"/>
      <c r="F78" s="24"/>
      <c r="G78" s="24"/>
      <c r="H78" s="24"/>
      <c r="I78" s="24"/>
      <c r="J78" s="24"/>
      <c r="K78" s="24"/>
      <c r="L78" s="24"/>
      <c r="M78" s="24"/>
      <c r="N78" s="24"/>
      <c r="O78" s="24"/>
      <c r="P78" s="24"/>
      <c r="Q78" s="24"/>
      <c r="R78" s="24"/>
      <c r="S78" s="24"/>
      <c r="T78" s="24"/>
      <c r="U78" s="24"/>
      <c r="V78" s="24"/>
      <c r="W78" s="24"/>
      <c r="X78" s="24"/>
      <c r="Y78" s="24"/>
      <c r="Z78" s="24"/>
      <c r="AA78" s="24"/>
      <c r="AB78" s="24"/>
    </row>
    <row r="79" ht="13.5" customHeight="1">
      <c r="A79" s="24"/>
      <c r="B79" s="81"/>
      <c r="C79" s="81"/>
      <c r="D79" s="24"/>
      <c r="E79" s="24"/>
      <c r="F79" s="24"/>
      <c r="G79" s="24"/>
      <c r="H79" s="24"/>
      <c r="I79" s="24"/>
      <c r="J79" s="24"/>
      <c r="K79" s="24"/>
      <c r="L79" s="24"/>
      <c r="M79" s="24"/>
      <c r="N79" s="24"/>
      <c r="O79" s="24"/>
      <c r="P79" s="24"/>
      <c r="Q79" s="24"/>
      <c r="R79" s="24"/>
      <c r="S79" s="24"/>
      <c r="T79" s="24"/>
      <c r="U79" s="24"/>
      <c r="V79" s="24"/>
      <c r="W79" s="24"/>
      <c r="X79" s="24"/>
      <c r="Y79" s="24"/>
      <c r="Z79" s="24"/>
      <c r="AA79" s="24"/>
      <c r="AB79" s="24"/>
    </row>
    <row r="80" ht="13.5" customHeight="1">
      <c r="A80" s="24"/>
      <c r="B80" s="81"/>
      <c r="C80" s="81"/>
      <c r="D80" s="24"/>
      <c r="E80" s="24"/>
      <c r="F80" s="24"/>
      <c r="G80" s="24"/>
      <c r="H80" s="24"/>
      <c r="I80" s="24"/>
      <c r="J80" s="24"/>
      <c r="K80" s="24"/>
      <c r="L80" s="24"/>
      <c r="M80" s="24"/>
      <c r="N80" s="24"/>
      <c r="O80" s="24"/>
      <c r="P80" s="24"/>
      <c r="Q80" s="24"/>
      <c r="R80" s="24"/>
      <c r="S80" s="24"/>
      <c r="T80" s="24"/>
      <c r="U80" s="24"/>
      <c r="V80" s="24"/>
      <c r="W80" s="24"/>
      <c r="X80" s="24"/>
      <c r="Y80" s="24"/>
      <c r="Z80" s="24"/>
      <c r="AA80" s="24"/>
      <c r="AB80" s="24"/>
    </row>
    <row r="81" ht="13.5" customHeight="1">
      <c r="A81" s="24"/>
      <c r="B81" s="81"/>
      <c r="C81" s="81"/>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ht="13.5" customHeight="1">
      <c r="A82" s="24"/>
      <c r="B82" s="81"/>
      <c r="C82" s="81"/>
      <c r="D82" s="24"/>
      <c r="E82" s="24"/>
      <c r="F82" s="24"/>
      <c r="G82" s="24"/>
      <c r="H82" s="24"/>
      <c r="I82" s="24"/>
      <c r="J82" s="24"/>
      <c r="K82" s="24"/>
      <c r="L82" s="24"/>
      <c r="M82" s="24"/>
      <c r="N82" s="24"/>
      <c r="O82" s="24"/>
      <c r="P82" s="24"/>
      <c r="Q82" s="24"/>
      <c r="R82" s="24"/>
      <c r="S82" s="24"/>
      <c r="T82" s="24"/>
      <c r="U82" s="24"/>
      <c r="V82" s="24"/>
      <c r="W82" s="24"/>
      <c r="X82" s="24"/>
      <c r="Y82" s="24"/>
      <c r="Z82" s="24"/>
      <c r="AA82" s="24"/>
      <c r="AB82" s="24"/>
    </row>
    <row r="83" ht="13.5" customHeight="1">
      <c r="A83" s="24"/>
      <c r="B83" s="81"/>
      <c r="C83" s="81"/>
      <c r="D83" s="24"/>
      <c r="E83" s="24"/>
      <c r="F83" s="24"/>
      <c r="G83" s="24"/>
      <c r="H83" s="24"/>
      <c r="I83" s="24"/>
      <c r="J83" s="24"/>
      <c r="K83" s="24"/>
      <c r="L83" s="24"/>
      <c r="M83" s="24"/>
      <c r="N83" s="24"/>
      <c r="O83" s="24"/>
      <c r="P83" s="24"/>
      <c r="Q83" s="24"/>
      <c r="R83" s="24"/>
      <c r="S83" s="24"/>
      <c r="T83" s="24"/>
      <c r="U83" s="24"/>
      <c r="V83" s="24"/>
      <c r="W83" s="24"/>
      <c r="X83" s="24"/>
      <c r="Y83" s="24"/>
      <c r="Z83" s="24"/>
      <c r="AA83" s="24"/>
      <c r="AB83" s="24"/>
    </row>
    <row r="84" ht="13.5" customHeight="1">
      <c r="A84" s="24"/>
      <c r="B84" s="81"/>
      <c r="C84" s="81"/>
      <c r="D84" s="24"/>
      <c r="E84" s="24"/>
      <c r="F84" s="24"/>
      <c r="G84" s="24"/>
      <c r="H84" s="24"/>
      <c r="I84" s="24"/>
      <c r="J84" s="24"/>
      <c r="K84" s="24"/>
      <c r="L84" s="24"/>
      <c r="M84" s="24"/>
      <c r="N84" s="24"/>
      <c r="O84" s="24"/>
      <c r="P84" s="24"/>
      <c r="Q84" s="24"/>
      <c r="R84" s="24"/>
      <c r="S84" s="24"/>
      <c r="T84" s="24"/>
      <c r="U84" s="24"/>
      <c r="V84" s="24"/>
      <c r="W84" s="24"/>
      <c r="X84" s="24"/>
      <c r="Y84" s="24"/>
      <c r="Z84" s="24"/>
      <c r="AA84" s="24"/>
      <c r="AB84" s="24"/>
    </row>
    <row r="85" ht="13.5" customHeight="1">
      <c r="A85" s="24"/>
      <c r="B85" s="81"/>
      <c r="C85" s="81"/>
      <c r="D85" s="24"/>
      <c r="E85" s="24"/>
      <c r="F85" s="24"/>
      <c r="G85" s="24"/>
      <c r="H85" s="24"/>
      <c r="I85" s="24"/>
      <c r="J85" s="24"/>
      <c r="K85" s="24"/>
      <c r="L85" s="24"/>
      <c r="M85" s="24"/>
      <c r="N85" s="24"/>
      <c r="O85" s="24"/>
      <c r="P85" s="24"/>
      <c r="Q85" s="24"/>
      <c r="R85" s="24"/>
      <c r="S85" s="24"/>
      <c r="T85" s="24"/>
      <c r="U85" s="24"/>
      <c r="V85" s="24"/>
      <c r="W85" s="24"/>
      <c r="X85" s="24"/>
      <c r="Y85" s="24"/>
      <c r="Z85" s="24"/>
      <c r="AA85" s="24"/>
      <c r="AB85" s="24"/>
    </row>
    <row r="86" ht="13.5" customHeight="1">
      <c r="A86" s="24"/>
      <c r="B86" s="81"/>
      <c r="C86" s="81"/>
      <c r="D86" s="24"/>
      <c r="E86" s="24"/>
      <c r="F86" s="24"/>
      <c r="G86" s="24"/>
      <c r="H86" s="24"/>
      <c r="I86" s="24"/>
      <c r="J86" s="24"/>
      <c r="K86" s="24"/>
      <c r="L86" s="24"/>
      <c r="M86" s="24"/>
      <c r="N86" s="24"/>
      <c r="O86" s="24"/>
      <c r="P86" s="24"/>
      <c r="Q86" s="24"/>
      <c r="R86" s="24"/>
      <c r="S86" s="24"/>
      <c r="T86" s="24"/>
      <c r="U86" s="24"/>
      <c r="V86" s="24"/>
      <c r="W86" s="24"/>
      <c r="X86" s="24"/>
      <c r="Y86" s="24"/>
      <c r="Z86" s="24"/>
      <c r="AA86" s="24"/>
      <c r="AB86" s="24"/>
    </row>
    <row r="87" ht="13.5" customHeight="1">
      <c r="A87" s="24"/>
      <c r="B87" s="81"/>
      <c r="C87" s="81"/>
      <c r="D87" s="24"/>
      <c r="E87" s="24"/>
      <c r="F87" s="24"/>
      <c r="G87" s="24"/>
      <c r="H87" s="24"/>
      <c r="I87" s="24"/>
      <c r="J87" s="24"/>
      <c r="K87" s="24"/>
      <c r="L87" s="24"/>
      <c r="M87" s="24"/>
      <c r="N87" s="24"/>
      <c r="O87" s="24"/>
      <c r="P87" s="24"/>
      <c r="Q87" s="24"/>
      <c r="R87" s="24"/>
      <c r="S87" s="24"/>
      <c r="T87" s="24"/>
      <c r="U87" s="24"/>
      <c r="V87" s="24"/>
      <c r="W87" s="24"/>
      <c r="X87" s="24"/>
      <c r="Y87" s="24"/>
      <c r="Z87" s="24"/>
      <c r="AA87" s="24"/>
      <c r="AB87" s="24"/>
    </row>
    <row r="88" ht="13.5" customHeight="1">
      <c r="A88" s="24"/>
      <c r="B88" s="81"/>
      <c r="C88" s="81"/>
      <c r="D88" s="24"/>
      <c r="E88" s="24"/>
      <c r="F88" s="24"/>
      <c r="G88" s="24"/>
      <c r="H88" s="24"/>
      <c r="I88" s="24"/>
      <c r="J88" s="24"/>
      <c r="K88" s="24"/>
      <c r="L88" s="24"/>
      <c r="M88" s="24"/>
      <c r="N88" s="24"/>
      <c r="O88" s="24"/>
      <c r="P88" s="24"/>
      <c r="Q88" s="24"/>
      <c r="R88" s="24"/>
      <c r="S88" s="24"/>
      <c r="T88" s="24"/>
      <c r="U88" s="24"/>
      <c r="V88" s="24"/>
      <c r="W88" s="24"/>
      <c r="X88" s="24"/>
      <c r="Y88" s="24"/>
      <c r="Z88" s="24"/>
      <c r="AA88" s="24"/>
      <c r="AB88" s="24"/>
    </row>
    <row r="89" ht="13.5" customHeight="1">
      <c r="A89" s="24"/>
      <c r="B89" s="81"/>
      <c r="C89" s="81"/>
      <c r="D89" s="24"/>
      <c r="E89" s="24"/>
      <c r="F89" s="24"/>
      <c r="G89" s="24"/>
      <c r="H89" s="24"/>
      <c r="I89" s="24"/>
      <c r="J89" s="24"/>
      <c r="K89" s="24"/>
      <c r="L89" s="24"/>
      <c r="M89" s="24"/>
      <c r="N89" s="24"/>
      <c r="O89" s="24"/>
      <c r="P89" s="24"/>
      <c r="Q89" s="24"/>
      <c r="R89" s="24"/>
      <c r="S89" s="24"/>
      <c r="T89" s="24"/>
      <c r="U89" s="24"/>
      <c r="V89" s="24"/>
      <c r="W89" s="24"/>
      <c r="X89" s="24"/>
      <c r="Y89" s="24"/>
      <c r="Z89" s="24"/>
      <c r="AA89" s="24"/>
      <c r="AB89" s="24"/>
    </row>
    <row r="90" ht="13.5" customHeight="1">
      <c r="A90" s="24"/>
      <c r="B90" s="81"/>
      <c r="C90" s="81"/>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ht="13.5" customHeight="1">
      <c r="A91" s="24"/>
      <c r="B91" s="81"/>
      <c r="C91" s="81"/>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ht="13.5" customHeight="1">
      <c r="A92" s="24"/>
      <c r="B92" s="81"/>
      <c r="C92" s="81"/>
      <c r="D92" s="24"/>
      <c r="E92" s="24"/>
      <c r="F92" s="24"/>
      <c r="G92" s="24"/>
      <c r="H92" s="24"/>
      <c r="I92" s="24"/>
      <c r="J92" s="24"/>
      <c r="K92" s="24"/>
      <c r="L92" s="24"/>
      <c r="M92" s="24"/>
      <c r="N92" s="24"/>
      <c r="O92" s="24"/>
      <c r="P92" s="24"/>
      <c r="Q92" s="24"/>
      <c r="R92" s="24"/>
      <c r="S92" s="24"/>
      <c r="T92" s="24"/>
      <c r="U92" s="24"/>
      <c r="V92" s="24"/>
      <c r="W92" s="24"/>
      <c r="X92" s="24"/>
      <c r="Y92" s="24"/>
      <c r="Z92" s="24"/>
      <c r="AA92" s="24"/>
      <c r="AB92" s="24"/>
    </row>
    <row r="93" ht="13.5" customHeight="1">
      <c r="A93" s="24"/>
      <c r="B93" s="81"/>
      <c r="C93" s="81"/>
      <c r="D93" s="24"/>
      <c r="E93" s="24"/>
      <c r="F93" s="24"/>
      <c r="G93" s="24"/>
      <c r="H93" s="24"/>
      <c r="I93" s="24"/>
      <c r="J93" s="24"/>
      <c r="K93" s="24"/>
      <c r="L93" s="24"/>
      <c r="M93" s="24"/>
      <c r="N93" s="24"/>
      <c r="O93" s="24"/>
      <c r="P93" s="24"/>
      <c r="Q93" s="24"/>
      <c r="R93" s="24"/>
      <c r="S93" s="24"/>
      <c r="T93" s="24"/>
      <c r="U93" s="24"/>
      <c r="V93" s="24"/>
      <c r="W93" s="24"/>
      <c r="X93" s="24"/>
      <c r="Y93" s="24"/>
      <c r="Z93" s="24"/>
      <c r="AA93" s="24"/>
      <c r="AB93" s="24"/>
    </row>
    <row r="94" ht="13.5" customHeight="1">
      <c r="A94" s="24"/>
      <c r="B94" s="81"/>
      <c r="C94" s="81"/>
      <c r="D94" s="24"/>
      <c r="E94" s="24"/>
      <c r="F94" s="24"/>
      <c r="G94" s="24"/>
      <c r="H94" s="24"/>
      <c r="I94" s="24"/>
      <c r="J94" s="24"/>
      <c r="K94" s="24"/>
      <c r="L94" s="24"/>
      <c r="M94" s="24"/>
      <c r="N94" s="24"/>
      <c r="O94" s="24"/>
      <c r="P94" s="24"/>
      <c r="Q94" s="24"/>
      <c r="R94" s="24"/>
      <c r="S94" s="24"/>
      <c r="T94" s="24"/>
      <c r="U94" s="24"/>
      <c r="V94" s="24"/>
      <c r="W94" s="24"/>
      <c r="X94" s="24"/>
      <c r="Y94" s="24"/>
      <c r="Z94" s="24"/>
      <c r="AA94" s="24"/>
      <c r="AB94" s="24"/>
    </row>
    <row r="95" ht="13.5" customHeight="1">
      <c r="A95" s="24"/>
      <c r="B95" s="81"/>
      <c r="C95" s="81"/>
      <c r="D95" s="24"/>
      <c r="E95" s="24"/>
      <c r="F95" s="24"/>
      <c r="G95" s="24"/>
      <c r="H95" s="24"/>
      <c r="I95" s="24"/>
      <c r="J95" s="24"/>
      <c r="K95" s="24"/>
      <c r="L95" s="24"/>
      <c r="M95" s="24"/>
      <c r="N95" s="24"/>
      <c r="O95" s="24"/>
      <c r="P95" s="24"/>
      <c r="Q95" s="24"/>
      <c r="R95" s="24"/>
      <c r="S95" s="24"/>
      <c r="T95" s="24"/>
      <c r="U95" s="24"/>
      <c r="V95" s="24"/>
      <c r="W95" s="24"/>
      <c r="X95" s="24"/>
      <c r="Y95" s="24"/>
      <c r="Z95" s="24"/>
      <c r="AA95" s="24"/>
      <c r="AB95" s="24"/>
    </row>
    <row r="96" ht="13.5" customHeight="1">
      <c r="A96" s="24"/>
      <c r="B96" s="81"/>
      <c r="C96" s="81"/>
      <c r="D96" s="24"/>
      <c r="E96" s="24"/>
      <c r="F96" s="24"/>
      <c r="G96" s="24"/>
      <c r="H96" s="24"/>
      <c r="I96" s="24"/>
      <c r="J96" s="24"/>
      <c r="K96" s="24"/>
      <c r="L96" s="24"/>
      <c r="M96" s="24"/>
      <c r="N96" s="24"/>
      <c r="O96" s="24"/>
      <c r="P96" s="24"/>
      <c r="Q96" s="24"/>
      <c r="R96" s="24"/>
      <c r="S96" s="24"/>
      <c r="T96" s="24"/>
      <c r="U96" s="24"/>
      <c r="V96" s="24"/>
      <c r="W96" s="24"/>
      <c r="X96" s="24"/>
      <c r="Y96" s="24"/>
      <c r="Z96" s="24"/>
      <c r="AA96" s="24"/>
      <c r="AB96" s="24"/>
    </row>
    <row r="97" ht="13.5" customHeight="1">
      <c r="A97" s="24"/>
      <c r="B97" s="81"/>
      <c r="C97" s="81"/>
      <c r="D97" s="24"/>
      <c r="E97" s="24"/>
      <c r="F97" s="24"/>
      <c r="G97" s="24"/>
      <c r="H97" s="24"/>
      <c r="I97" s="24"/>
      <c r="J97" s="24"/>
      <c r="K97" s="24"/>
      <c r="L97" s="24"/>
      <c r="M97" s="24"/>
      <c r="N97" s="24"/>
      <c r="O97" s="24"/>
      <c r="P97" s="24"/>
      <c r="Q97" s="24"/>
      <c r="R97" s="24"/>
      <c r="S97" s="24"/>
      <c r="T97" s="24"/>
      <c r="U97" s="24"/>
      <c r="V97" s="24"/>
      <c r="W97" s="24"/>
      <c r="X97" s="24"/>
      <c r="Y97" s="24"/>
      <c r="Z97" s="24"/>
      <c r="AA97" s="24"/>
      <c r="AB97" s="24"/>
    </row>
    <row r="98" ht="13.5" customHeight="1">
      <c r="A98" s="24"/>
      <c r="B98" s="81"/>
      <c r="C98" s="81"/>
      <c r="D98" s="24"/>
      <c r="E98" s="24"/>
      <c r="F98" s="24"/>
      <c r="G98" s="24"/>
      <c r="H98" s="24"/>
      <c r="I98" s="24"/>
      <c r="J98" s="24"/>
      <c r="K98" s="24"/>
      <c r="L98" s="24"/>
      <c r="M98" s="24"/>
      <c r="N98" s="24"/>
      <c r="O98" s="24"/>
      <c r="P98" s="24"/>
      <c r="Q98" s="24"/>
      <c r="R98" s="24"/>
      <c r="S98" s="24"/>
      <c r="T98" s="24"/>
      <c r="U98" s="24"/>
      <c r="V98" s="24"/>
      <c r="W98" s="24"/>
      <c r="X98" s="24"/>
      <c r="Y98" s="24"/>
      <c r="Z98" s="24"/>
      <c r="AA98" s="24"/>
      <c r="AB98" s="24"/>
    </row>
    <row r="99" ht="13.5" customHeight="1">
      <c r="A99" s="24"/>
      <c r="B99" s="81"/>
      <c r="C99" s="81"/>
      <c r="D99" s="24"/>
      <c r="E99" s="24"/>
      <c r="F99" s="24"/>
      <c r="G99" s="24"/>
      <c r="H99" s="24"/>
      <c r="I99" s="24"/>
      <c r="J99" s="24"/>
      <c r="K99" s="24"/>
      <c r="L99" s="24"/>
      <c r="M99" s="24"/>
      <c r="N99" s="24"/>
      <c r="O99" s="24"/>
      <c r="P99" s="24"/>
      <c r="Q99" s="24"/>
      <c r="R99" s="24"/>
      <c r="S99" s="24"/>
      <c r="T99" s="24"/>
      <c r="U99" s="24"/>
      <c r="V99" s="24"/>
      <c r="W99" s="24"/>
      <c r="X99" s="24"/>
      <c r="Y99" s="24"/>
      <c r="Z99" s="24"/>
      <c r="AA99" s="24"/>
      <c r="AB99" s="24"/>
    </row>
    <row r="100" ht="13.5" customHeight="1">
      <c r="A100" s="24"/>
      <c r="B100" s="81"/>
      <c r="C100" s="81"/>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row>
    <row r="101" ht="13.5" customHeight="1">
      <c r="A101" s="24"/>
      <c r="B101" s="81"/>
      <c r="C101" s="81"/>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row>
    <row r="102" ht="13.5" customHeight="1">
      <c r="A102" s="24"/>
      <c r="B102" s="81"/>
      <c r="C102" s="81"/>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row>
    <row r="103" ht="13.5" customHeight="1">
      <c r="A103" s="24"/>
      <c r="B103" s="81"/>
      <c r="C103" s="81"/>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row>
    <row r="104" ht="13.5" customHeight="1">
      <c r="A104" s="24"/>
      <c r="B104" s="81"/>
      <c r="C104" s="81"/>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ht="13.5" customHeight="1">
      <c r="A105" s="24"/>
      <c r="B105" s="81"/>
      <c r="C105" s="81"/>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ht="13.5" customHeight="1">
      <c r="A106" s="24"/>
      <c r="B106" s="81"/>
      <c r="C106" s="81"/>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row>
    <row r="107" ht="13.5" customHeight="1">
      <c r="A107" s="24"/>
      <c r="B107" s="81"/>
      <c r="C107" s="81"/>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ht="13.5" customHeight="1">
      <c r="A108" s="24"/>
      <c r="B108" s="81"/>
      <c r="C108" s="81"/>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row>
    <row r="109" ht="13.5" customHeight="1">
      <c r="A109" s="24"/>
      <c r="B109" s="81"/>
      <c r="C109" s="81"/>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ht="13.5" customHeight="1">
      <c r="A110" s="24"/>
      <c r="B110" s="81"/>
      <c r="C110" s="81"/>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row>
    <row r="111" ht="13.5" customHeight="1">
      <c r="A111" s="24"/>
      <c r="B111" s="81"/>
      <c r="C111" s="81"/>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ht="13.5" customHeight="1">
      <c r="A112" s="24"/>
      <c r="B112" s="81"/>
      <c r="C112" s="81"/>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ht="13.5" customHeight="1">
      <c r="A113" s="24"/>
      <c r="B113" s="81"/>
      <c r="C113" s="81"/>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ht="13.5" customHeight="1">
      <c r="A114" s="24"/>
      <c r="B114" s="81"/>
      <c r="C114" s="81"/>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ht="13.5" customHeight="1">
      <c r="A115" s="24"/>
      <c r="B115" s="81"/>
      <c r="C115" s="81"/>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ht="13.5" customHeight="1">
      <c r="A116" s="24"/>
      <c r="B116" s="81"/>
      <c r="C116" s="81"/>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row>
    <row r="117" ht="13.5" customHeight="1">
      <c r="A117" s="24"/>
      <c r="B117" s="81"/>
      <c r="C117" s="81"/>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row>
    <row r="118" ht="13.5" customHeight="1">
      <c r="A118" s="24"/>
      <c r="B118" s="81"/>
      <c r="C118" s="81"/>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row>
    <row r="119" ht="13.5" customHeight="1">
      <c r="A119" s="24"/>
      <c r="B119" s="81"/>
      <c r="C119" s="81"/>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ht="13.5" customHeight="1">
      <c r="A120" s="24"/>
      <c r="B120" s="81"/>
      <c r="C120" s="81"/>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row>
    <row r="121" ht="13.5" customHeight="1">
      <c r="A121" s="24"/>
      <c r="B121" s="81"/>
      <c r="C121" s="81"/>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row>
    <row r="122" ht="13.5" customHeight="1">
      <c r="A122" s="24"/>
      <c r="B122" s="81"/>
      <c r="C122" s="81"/>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row>
    <row r="123" ht="13.5" customHeight="1">
      <c r="A123" s="24"/>
      <c r="B123" s="81"/>
      <c r="C123" s="81"/>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row>
    <row r="124" ht="13.5" customHeight="1">
      <c r="A124" s="24"/>
      <c r="B124" s="81"/>
      <c r="C124" s="81"/>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row>
    <row r="125" ht="13.5" customHeight="1">
      <c r="A125" s="24"/>
      <c r="B125" s="81"/>
      <c r="C125" s="81"/>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row>
    <row r="126" ht="13.5" customHeight="1">
      <c r="A126" s="24"/>
      <c r="B126" s="81"/>
      <c r="C126" s="81"/>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row>
    <row r="127" ht="13.5" customHeight="1">
      <c r="A127" s="24"/>
      <c r="B127" s="81"/>
      <c r="C127" s="81"/>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row>
    <row r="128" ht="13.5" customHeight="1">
      <c r="A128" s="24"/>
      <c r="B128" s="81"/>
      <c r="C128" s="81"/>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row>
    <row r="129" ht="13.5" customHeight="1">
      <c r="A129" s="24"/>
      <c r="B129" s="81"/>
      <c r="C129" s="81"/>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ht="13.5" customHeight="1">
      <c r="A130" s="24"/>
      <c r="B130" s="81"/>
      <c r="C130" s="81"/>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row>
    <row r="131" ht="13.5" customHeight="1">
      <c r="A131" s="24"/>
      <c r="B131" s="81"/>
      <c r="C131" s="81"/>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row>
    <row r="132" ht="13.5" customHeight="1">
      <c r="A132" s="24"/>
      <c r="B132" s="81"/>
      <c r="C132" s="81"/>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row>
    <row r="133" ht="13.5" customHeight="1">
      <c r="A133" s="24"/>
      <c r="B133" s="81"/>
      <c r="C133" s="81"/>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row>
    <row r="134" ht="13.5" customHeight="1">
      <c r="A134" s="24"/>
      <c r="B134" s="81"/>
      <c r="C134" s="81"/>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row>
    <row r="135" ht="13.5" customHeight="1">
      <c r="A135" s="24"/>
      <c r="B135" s="81"/>
      <c r="C135" s="81"/>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row>
    <row r="136" ht="13.5" customHeight="1">
      <c r="A136" s="24"/>
      <c r="B136" s="81"/>
      <c r="C136" s="81"/>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row>
    <row r="137" ht="13.5" customHeight="1">
      <c r="A137" s="24"/>
      <c r="B137" s="81"/>
      <c r="C137" s="81"/>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row>
    <row r="138" ht="13.5" customHeight="1">
      <c r="A138" s="24"/>
      <c r="B138" s="81"/>
      <c r="C138" s="81"/>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row>
    <row r="139" ht="13.5" customHeight="1">
      <c r="A139" s="24"/>
      <c r="B139" s="81"/>
      <c r="C139" s="81"/>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row>
    <row r="140" ht="13.5" customHeight="1">
      <c r="A140" s="24"/>
      <c r="B140" s="81"/>
      <c r="C140" s="81"/>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row>
    <row r="141" ht="13.5" customHeight="1">
      <c r="A141" s="24"/>
      <c r="B141" s="81"/>
      <c r="C141" s="81"/>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row>
    <row r="142" ht="13.5" customHeight="1">
      <c r="A142" s="24"/>
      <c r="B142" s="81"/>
      <c r="C142" s="81"/>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row>
    <row r="143" ht="13.5" customHeight="1">
      <c r="A143" s="24"/>
      <c r="B143" s="81"/>
      <c r="C143" s="81"/>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row>
    <row r="144" ht="13.5" customHeight="1">
      <c r="A144" s="24"/>
      <c r="B144" s="81"/>
      <c r="C144" s="81"/>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row>
    <row r="145" ht="13.5" customHeight="1">
      <c r="A145" s="24"/>
      <c r="B145" s="81"/>
      <c r="C145" s="81"/>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row>
    <row r="146" ht="13.5" customHeight="1">
      <c r="A146" s="24"/>
      <c r="B146" s="81"/>
      <c r="C146" s="81"/>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row>
    <row r="147" ht="13.5" customHeight="1">
      <c r="A147" s="24"/>
      <c r="B147" s="81"/>
      <c r="C147" s="81"/>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row>
    <row r="148" ht="13.5" customHeight="1">
      <c r="A148" s="24"/>
      <c r="B148" s="81"/>
      <c r="C148" s="81"/>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row>
    <row r="149" ht="13.5" customHeight="1">
      <c r="A149" s="24"/>
      <c r="B149" s="81"/>
      <c r="C149" s="81"/>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row>
    <row r="150" ht="13.5" customHeight="1">
      <c r="A150" s="24"/>
      <c r="B150" s="81"/>
      <c r="C150" s="81"/>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row>
    <row r="151" ht="13.5" customHeight="1">
      <c r="A151" s="24"/>
      <c r="B151" s="81"/>
      <c r="C151" s="81"/>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row>
    <row r="152" ht="13.5" customHeight="1">
      <c r="A152" s="24"/>
      <c r="B152" s="81"/>
      <c r="C152" s="81"/>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row>
    <row r="153" ht="13.5" customHeight="1">
      <c r="A153" s="24"/>
      <c r="B153" s="81"/>
      <c r="C153" s="81"/>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row>
    <row r="154" ht="13.5" customHeight="1">
      <c r="A154" s="24"/>
      <c r="B154" s="81"/>
      <c r="C154" s="81"/>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row>
    <row r="155" ht="13.5" customHeight="1">
      <c r="A155" s="24"/>
      <c r="B155" s="81"/>
      <c r="C155" s="81"/>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row>
    <row r="156" ht="13.5" customHeight="1">
      <c r="A156" s="24"/>
      <c r="B156" s="81"/>
      <c r="C156" s="81"/>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row>
    <row r="157" ht="13.5" customHeight="1">
      <c r="A157" s="24"/>
      <c r="B157" s="81"/>
      <c r="C157" s="81"/>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row>
    <row r="158" ht="13.5" customHeight="1">
      <c r="A158" s="24"/>
      <c r="B158" s="81"/>
      <c r="C158" s="81"/>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row>
    <row r="159" ht="13.5" customHeight="1">
      <c r="A159" s="24"/>
      <c r="B159" s="81"/>
      <c r="C159" s="81"/>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row>
    <row r="160" ht="13.5" customHeight="1">
      <c r="A160" s="24"/>
      <c r="B160" s="81"/>
      <c r="C160" s="81"/>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row>
    <row r="161" ht="13.5" customHeight="1">
      <c r="A161" s="24"/>
      <c r="B161" s="81"/>
      <c r="C161" s="81"/>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row>
    <row r="162" ht="13.5" customHeight="1">
      <c r="A162" s="24"/>
      <c r="B162" s="81"/>
      <c r="C162" s="81"/>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row>
    <row r="163" ht="13.5" customHeight="1">
      <c r="A163" s="24"/>
      <c r="B163" s="81"/>
      <c r="C163" s="81"/>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row>
    <row r="164" ht="13.5" customHeight="1">
      <c r="A164" s="24"/>
      <c r="B164" s="81"/>
      <c r="C164" s="81"/>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row>
    <row r="165" ht="13.5" customHeight="1">
      <c r="A165" s="24"/>
      <c r="B165" s="81"/>
      <c r="C165" s="81"/>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row>
    <row r="166" ht="13.5" customHeight="1">
      <c r="A166" s="24"/>
      <c r="B166" s="81"/>
      <c r="C166" s="81"/>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row>
    <row r="167" ht="13.5" customHeight="1">
      <c r="A167" s="24"/>
      <c r="B167" s="81"/>
      <c r="C167" s="81"/>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row>
    <row r="168" ht="13.5" customHeight="1">
      <c r="A168" s="24"/>
      <c r="B168" s="81"/>
      <c r="C168" s="81"/>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row>
    <row r="169" ht="13.5" customHeight="1">
      <c r="A169" s="24"/>
      <c r="B169" s="81"/>
      <c r="C169" s="81"/>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row>
    <row r="170" ht="13.5" customHeight="1">
      <c r="A170" s="24"/>
      <c r="B170" s="81"/>
      <c r="C170" s="81"/>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row>
    <row r="171" ht="13.5" customHeight="1">
      <c r="A171" s="24"/>
      <c r="B171" s="81"/>
      <c r="C171" s="81"/>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row>
    <row r="172" ht="13.5" customHeight="1">
      <c r="A172" s="24"/>
      <c r="B172" s="81"/>
      <c r="C172" s="81"/>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row>
    <row r="173" ht="13.5" customHeight="1">
      <c r="A173" s="24"/>
      <c r="B173" s="81"/>
      <c r="C173" s="81"/>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row>
    <row r="174" ht="13.5" customHeight="1">
      <c r="A174" s="24"/>
      <c r="B174" s="81"/>
      <c r="C174" s="81"/>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row>
    <row r="175" ht="13.5" customHeight="1">
      <c r="A175" s="24"/>
      <c r="B175" s="81"/>
      <c r="C175" s="81"/>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row>
    <row r="176" ht="13.5" customHeight="1">
      <c r="A176" s="24"/>
      <c r="B176" s="81"/>
      <c r="C176" s="81"/>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row>
    <row r="177" ht="13.5" customHeight="1">
      <c r="A177" s="24"/>
      <c r="B177" s="81"/>
      <c r="C177" s="81"/>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row>
    <row r="178" ht="13.5" customHeight="1">
      <c r="A178" s="24"/>
      <c r="B178" s="81"/>
      <c r="C178" s="81"/>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row>
    <row r="179" ht="13.5" customHeight="1">
      <c r="A179" s="24"/>
      <c r="B179" s="81"/>
      <c r="C179" s="81"/>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row>
    <row r="180" ht="13.5" customHeight="1">
      <c r="A180" s="24"/>
      <c r="B180" s="81"/>
      <c r="C180" s="81"/>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row>
    <row r="181" ht="13.5" customHeight="1">
      <c r="A181" s="24"/>
      <c r="B181" s="81"/>
      <c r="C181" s="81"/>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row>
    <row r="182" ht="13.5" customHeight="1">
      <c r="A182" s="24"/>
      <c r="B182" s="81"/>
      <c r="C182" s="81"/>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row>
    <row r="183" ht="13.5" customHeight="1">
      <c r="A183" s="24"/>
      <c r="B183" s="81"/>
      <c r="C183" s="81"/>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row>
    <row r="184" ht="13.5" customHeight="1">
      <c r="A184" s="24"/>
      <c r="B184" s="81"/>
      <c r="C184" s="81"/>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row>
    <row r="185" ht="13.5" customHeight="1">
      <c r="A185" s="24"/>
      <c r="B185" s="81"/>
      <c r="C185" s="81"/>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row>
    <row r="186" ht="13.5" customHeight="1">
      <c r="A186" s="24"/>
      <c r="B186" s="81"/>
      <c r="C186" s="81"/>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row>
    <row r="187" ht="13.5" customHeight="1">
      <c r="A187" s="24"/>
      <c r="B187" s="81"/>
      <c r="C187" s="81"/>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row>
    <row r="188" ht="13.5" customHeight="1">
      <c r="A188" s="24"/>
      <c r="B188" s="81"/>
      <c r="C188" s="81"/>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row>
    <row r="189" ht="13.5" customHeight="1">
      <c r="A189" s="24"/>
      <c r="B189" s="81"/>
      <c r="C189" s="81"/>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row>
    <row r="190" ht="13.5" customHeight="1">
      <c r="A190" s="24"/>
      <c r="B190" s="81"/>
      <c r="C190" s="81"/>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row>
    <row r="191" ht="13.5" customHeight="1">
      <c r="A191" s="24"/>
      <c r="B191" s="81"/>
      <c r="C191" s="81"/>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row>
    <row r="192" ht="13.5" customHeight="1">
      <c r="A192" s="24"/>
      <c r="B192" s="81"/>
      <c r="C192" s="81"/>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row>
    <row r="193" ht="13.5" customHeight="1">
      <c r="A193" s="24"/>
      <c r="B193" s="81"/>
      <c r="C193" s="81"/>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row>
    <row r="194" ht="13.5" customHeight="1">
      <c r="A194" s="24"/>
      <c r="B194" s="81"/>
      <c r="C194" s="81"/>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row>
    <row r="195" ht="13.5" customHeight="1">
      <c r="A195" s="24"/>
      <c r="B195" s="81"/>
      <c r="C195" s="81"/>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row>
    <row r="196" ht="13.5" customHeight="1">
      <c r="A196" s="24"/>
      <c r="B196" s="81"/>
      <c r="C196" s="81"/>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row>
    <row r="197" ht="13.5" customHeight="1">
      <c r="A197" s="24"/>
      <c r="B197" s="81"/>
      <c r="C197" s="81"/>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row>
    <row r="198" ht="13.5" customHeight="1">
      <c r="A198" s="24"/>
      <c r="B198" s="81"/>
      <c r="C198" s="81"/>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row>
    <row r="199" ht="13.5" customHeight="1">
      <c r="A199" s="24"/>
      <c r="B199" s="81"/>
      <c r="C199" s="81"/>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row>
    <row r="200" ht="13.5" customHeight="1">
      <c r="A200" s="24"/>
      <c r="B200" s="81"/>
      <c r="C200" s="81"/>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row>
    <row r="201" ht="13.5" customHeight="1">
      <c r="A201" s="24"/>
      <c r="B201" s="81"/>
      <c r="C201" s="81"/>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row>
    <row r="202" ht="13.5" customHeight="1">
      <c r="A202" s="24"/>
      <c r="B202" s="81"/>
      <c r="C202" s="81"/>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row>
    <row r="203" ht="13.5" customHeight="1">
      <c r="A203" s="24"/>
      <c r="B203" s="81"/>
      <c r="C203" s="81"/>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row>
    <row r="204" ht="13.5" customHeight="1">
      <c r="A204" s="24"/>
      <c r="B204" s="81"/>
      <c r="C204" s="81"/>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row>
    <row r="205" ht="13.5" customHeight="1">
      <c r="A205" s="24"/>
      <c r="B205" s="81"/>
      <c r="C205" s="81"/>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row>
    <row r="206" ht="13.5" customHeight="1">
      <c r="A206" s="24"/>
      <c r="B206" s="81"/>
      <c r="C206" s="81"/>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row>
    <row r="207" ht="13.5" customHeight="1">
      <c r="A207" s="24"/>
      <c r="B207" s="81"/>
      <c r="C207" s="81"/>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row>
    <row r="208" ht="13.5" customHeight="1">
      <c r="A208" s="24"/>
      <c r="B208" s="81"/>
      <c r="C208" s="81"/>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row>
    <row r="209" ht="13.5" customHeight="1">
      <c r="A209" s="24"/>
      <c r="B209" s="81"/>
      <c r="C209" s="81"/>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row>
    <row r="210" ht="13.5" customHeight="1">
      <c r="A210" s="24"/>
      <c r="B210" s="81"/>
      <c r="C210" s="81"/>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row>
    <row r="211" ht="13.5" customHeight="1">
      <c r="A211" s="24"/>
      <c r="B211" s="81"/>
      <c r="C211" s="81"/>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row>
    <row r="212" ht="13.5" customHeight="1">
      <c r="A212" s="24"/>
      <c r="B212" s="81"/>
      <c r="C212" s="81"/>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row>
    <row r="213" ht="13.5" customHeight="1">
      <c r="A213" s="24"/>
      <c r="B213" s="81"/>
      <c r="C213" s="81"/>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row>
    <row r="214" ht="13.5" customHeight="1">
      <c r="A214" s="24"/>
      <c r="B214" s="81"/>
      <c r="C214" s="81"/>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row>
    <row r="215" ht="13.5" customHeight="1">
      <c r="A215" s="24"/>
      <c r="B215" s="81"/>
      <c r="C215" s="81"/>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row>
    <row r="216" ht="13.5" customHeight="1">
      <c r="A216" s="24"/>
      <c r="B216" s="81"/>
      <c r="C216" s="81"/>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row>
    <row r="217" ht="13.5" customHeight="1">
      <c r="A217" s="24"/>
      <c r="B217" s="81"/>
      <c r="C217" s="81"/>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row>
    <row r="218" ht="13.5" customHeight="1">
      <c r="A218" s="24"/>
      <c r="B218" s="81"/>
      <c r="C218" s="81"/>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row>
    <row r="219" ht="13.5" customHeight="1">
      <c r="A219" s="24"/>
      <c r="B219" s="81"/>
      <c r="C219" s="81"/>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row>
    <row r="220" ht="13.5" customHeight="1">
      <c r="A220" s="24"/>
      <c r="B220" s="81"/>
      <c r="C220" s="81"/>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row>
    <row r="221" ht="13.5" customHeight="1">
      <c r="A221" s="24"/>
      <c r="B221" s="81"/>
      <c r="C221" s="81"/>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row>
    <row r="222" ht="13.5" customHeight="1">
      <c r="A222" s="24"/>
      <c r="B222" s="81"/>
      <c r="C222" s="81"/>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row>
    <row r="223" ht="13.5" customHeight="1">
      <c r="A223" s="24"/>
      <c r="B223" s="81"/>
      <c r="C223" s="81"/>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row>
    <row r="224" ht="13.5" customHeight="1">
      <c r="A224" s="24"/>
      <c r="B224" s="81"/>
      <c r="C224" s="81"/>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row>
    <row r="225" ht="13.5" customHeight="1">
      <c r="A225" s="24"/>
      <c r="B225" s="81"/>
      <c r="C225" s="81"/>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row>
    <row r="226" ht="13.5" customHeight="1">
      <c r="A226" s="24"/>
      <c r="B226" s="81"/>
      <c r="C226" s="81"/>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row>
    <row r="227" ht="13.5" customHeight="1">
      <c r="A227" s="24"/>
      <c r="B227" s="81"/>
      <c r="C227" s="81"/>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row>
    <row r="228" ht="13.5" customHeight="1">
      <c r="A228" s="24"/>
      <c r="B228" s="81"/>
      <c r="C228" s="81"/>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row>
    <row r="229" ht="13.5" customHeight="1">
      <c r="A229" s="24"/>
      <c r="B229" s="81"/>
      <c r="C229" s="81"/>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row>
    <row r="230" ht="13.5" customHeight="1">
      <c r="A230" s="24"/>
      <c r="B230" s="81"/>
      <c r="C230" s="81"/>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row>
    <row r="231" ht="13.5" customHeight="1">
      <c r="A231" s="24"/>
      <c r="B231" s="81"/>
      <c r="C231" s="81"/>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row>
    <row r="232" ht="13.5" customHeight="1">
      <c r="A232" s="24"/>
      <c r="B232" s="81"/>
      <c r="C232" s="81"/>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row>
    <row r="233" ht="13.5" customHeight="1">
      <c r="A233" s="24"/>
      <c r="B233" s="81"/>
      <c r="C233" s="81"/>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row>
    <row r="234" ht="13.5" customHeight="1">
      <c r="A234" s="24"/>
      <c r="B234" s="81"/>
      <c r="C234" s="81"/>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row>
    <row r="235" ht="13.5" customHeight="1">
      <c r="A235" s="24"/>
      <c r="B235" s="81"/>
      <c r="C235" s="81"/>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row>
    <row r="236" ht="13.5" customHeight="1">
      <c r="A236" s="24"/>
      <c r="B236" s="81"/>
      <c r="C236" s="81"/>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row>
    <row r="237" ht="13.5" customHeight="1">
      <c r="A237" s="24"/>
      <c r="B237" s="81"/>
      <c r="C237" s="81"/>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row>
    <row r="238" ht="13.5" customHeight="1">
      <c r="A238" s="24"/>
      <c r="B238" s="81"/>
      <c r="C238" s="81"/>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row>
    <row r="239" ht="13.5" customHeight="1">
      <c r="A239" s="24"/>
      <c r="B239" s="81"/>
      <c r="C239" s="81"/>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row>
    <row r="240" ht="13.5" customHeight="1">
      <c r="A240" s="24"/>
      <c r="B240" s="81"/>
      <c r="C240" s="81"/>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row>
    <row r="241" ht="13.5" customHeight="1">
      <c r="A241" s="24"/>
      <c r="B241" s="81"/>
      <c r="C241" s="81"/>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row>
    <row r="242" ht="13.5" customHeight="1">
      <c r="A242" s="24"/>
      <c r="B242" s="81"/>
      <c r="C242" s="81"/>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row>
    <row r="243" ht="13.5" customHeight="1">
      <c r="A243" s="24"/>
      <c r="B243" s="81"/>
      <c r="C243" s="81"/>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row>
    <row r="244" ht="13.5" customHeight="1">
      <c r="A244" s="24"/>
      <c r="B244" s="81"/>
      <c r="C244" s="81"/>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row>
    <row r="245" ht="13.5" customHeight="1">
      <c r="A245" s="24"/>
      <c r="B245" s="81"/>
      <c r="C245" s="81"/>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row>
    <row r="246" ht="13.5" customHeight="1">
      <c r="A246" s="24"/>
      <c r="B246" s="81"/>
      <c r="C246" s="81"/>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row>
    <row r="247" ht="13.5" customHeight="1">
      <c r="A247" s="24"/>
      <c r="B247" s="81"/>
      <c r="C247" s="81"/>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row>
    <row r="248" ht="13.5" customHeight="1">
      <c r="A248" s="24"/>
      <c r="B248" s="81"/>
      <c r="C248" s="81"/>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row>
    <row r="249" ht="13.5" customHeight="1">
      <c r="A249" s="24"/>
      <c r="B249" s="81"/>
      <c r="C249" s="81"/>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row>
    <row r="250" ht="13.5" customHeight="1">
      <c r="A250" s="24"/>
      <c r="B250" s="81"/>
      <c r="C250" s="81"/>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row>
    <row r="251" ht="13.5" customHeight="1">
      <c r="A251" s="24"/>
      <c r="B251" s="81"/>
      <c r="C251" s="81"/>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row>
    <row r="252" ht="13.5" customHeight="1">
      <c r="A252" s="24"/>
      <c r="B252" s="81"/>
      <c r="C252" s="81"/>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row>
    <row r="253" ht="13.5" customHeight="1">
      <c r="A253" s="24"/>
      <c r="B253" s="81"/>
      <c r="C253" s="81"/>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row>
    <row r="254" ht="13.5" customHeight="1">
      <c r="A254" s="24"/>
      <c r="B254" s="81"/>
      <c r="C254" s="81"/>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row>
    <row r="255" ht="13.5" customHeight="1">
      <c r="A255" s="24"/>
      <c r="B255" s="81"/>
      <c r="C255" s="81"/>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row>
    <row r="256" ht="13.5" customHeight="1">
      <c r="A256" s="24"/>
      <c r="B256" s="81"/>
      <c r="C256" s="81"/>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row>
    <row r="257" ht="13.5" customHeight="1">
      <c r="A257" s="24"/>
      <c r="B257" s="81"/>
      <c r="C257" s="81"/>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row>
    <row r="258" ht="13.5" customHeight="1">
      <c r="A258" s="24"/>
      <c r="B258" s="81"/>
      <c r="C258" s="81"/>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row>
    <row r="259" ht="13.5" customHeight="1">
      <c r="A259" s="24"/>
      <c r="B259" s="81"/>
      <c r="C259" s="81"/>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row>
    <row r="260" ht="13.5" customHeight="1">
      <c r="A260" s="24"/>
      <c r="B260" s="81"/>
      <c r="C260" s="81"/>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row>
    <row r="261" ht="13.5" customHeight="1">
      <c r="A261" s="24"/>
      <c r="B261" s="81"/>
      <c r="C261" s="81"/>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row>
    <row r="262" ht="13.5" customHeight="1">
      <c r="A262" s="24"/>
      <c r="B262" s="81"/>
      <c r="C262" s="81"/>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row>
    <row r="263" ht="13.5" customHeight="1">
      <c r="A263" s="24"/>
      <c r="B263" s="81"/>
      <c r="C263" s="81"/>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row>
    <row r="264" ht="13.5" customHeight="1">
      <c r="A264" s="24"/>
      <c r="B264" s="81"/>
      <c r="C264" s="81"/>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row>
    <row r="265" ht="13.5" customHeight="1">
      <c r="A265" s="24"/>
      <c r="B265" s="81"/>
      <c r="C265" s="81"/>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row>
    <row r="266" ht="13.5" customHeight="1">
      <c r="A266" s="24"/>
      <c r="B266" s="81"/>
      <c r="C266" s="81"/>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row>
    <row r="267" ht="13.5" customHeight="1">
      <c r="A267" s="24"/>
      <c r="B267" s="81"/>
      <c r="C267" s="81"/>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row>
    <row r="268" ht="13.5" customHeight="1">
      <c r="A268" s="24"/>
      <c r="B268" s="81"/>
      <c r="C268" s="81"/>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row>
    <row r="269" ht="13.5" customHeight="1">
      <c r="A269" s="24"/>
      <c r="B269" s="81"/>
      <c r="C269" s="81"/>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row>
    <row r="270" ht="13.5" customHeight="1">
      <c r="A270" s="24"/>
      <c r="B270" s="81"/>
      <c r="C270" s="81"/>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row>
    <row r="271" ht="13.5" customHeight="1">
      <c r="A271" s="24"/>
      <c r="B271" s="81"/>
      <c r="C271" s="81"/>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row>
    <row r="272" ht="13.5" customHeight="1">
      <c r="A272" s="24"/>
      <c r="B272" s="81"/>
      <c r="C272" s="81"/>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row>
    <row r="273" ht="13.5" customHeight="1">
      <c r="A273" s="24"/>
      <c r="B273" s="81"/>
      <c r="C273" s="81"/>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row>
    <row r="274" ht="13.5" customHeight="1">
      <c r="A274" s="24"/>
      <c r="B274" s="81"/>
      <c r="C274" s="81"/>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row>
    <row r="275" ht="13.5" customHeight="1">
      <c r="A275" s="24"/>
      <c r="B275" s="81"/>
      <c r="C275" s="81"/>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row>
    <row r="276" ht="13.5" customHeight="1">
      <c r="A276" s="24"/>
      <c r="B276" s="81"/>
      <c r="C276" s="81"/>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row>
    <row r="277" ht="13.5" customHeight="1">
      <c r="A277" s="24"/>
      <c r="B277" s="81"/>
      <c r="C277" s="81"/>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row>
    <row r="278" ht="13.5" customHeight="1">
      <c r="A278" s="24"/>
      <c r="B278" s="81"/>
      <c r="C278" s="81"/>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row>
    <row r="279" ht="13.5" customHeight="1">
      <c r="A279" s="24"/>
      <c r="B279" s="81"/>
      <c r="C279" s="81"/>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row>
    <row r="280" ht="13.5" customHeight="1">
      <c r="A280" s="24"/>
      <c r="B280" s="81"/>
      <c r="C280" s="81"/>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row>
    <row r="281" ht="13.5" customHeight="1">
      <c r="A281" s="24"/>
      <c r="B281" s="81"/>
      <c r="C281" s="81"/>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row>
    <row r="282" ht="13.5" customHeight="1">
      <c r="A282" s="24"/>
      <c r="B282" s="81"/>
      <c r="C282" s="81"/>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row>
    <row r="283" ht="13.5" customHeight="1">
      <c r="A283" s="24"/>
      <c r="B283" s="81"/>
      <c r="C283" s="81"/>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row>
    <row r="284" ht="13.5" customHeight="1">
      <c r="A284" s="24"/>
      <c r="B284" s="81"/>
      <c r="C284" s="81"/>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row>
    <row r="285" ht="13.5" customHeight="1">
      <c r="A285" s="24"/>
      <c r="B285" s="81"/>
      <c r="C285" s="81"/>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row>
    <row r="286" ht="13.5" customHeight="1">
      <c r="A286" s="24"/>
      <c r="B286" s="81"/>
      <c r="C286" s="81"/>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row>
    <row r="287" ht="13.5" customHeight="1">
      <c r="A287" s="24"/>
      <c r="B287" s="81"/>
      <c r="C287" s="81"/>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row>
    <row r="288" ht="13.5" customHeight="1">
      <c r="A288" s="24"/>
      <c r="B288" s="81"/>
      <c r="C288" s="81"/>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row>
    <row r="289" ht="13.5" customHeight="1">
      <c r="A289" s="24"/>
      <c r="B289" s="81"/>
      <c r="C289" s="81"/>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row>
    <row r="290" ht="13.5" customHeight="1">
      <c r="A290" s="24"/>
      <c r="B290" s="81"/>
      <c r="C290" s="81"/>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row>
    <row r="291" ht="13.5" customHeight="1">
      <c r="A291" s="24"/>
      <c r="B291" s="81"/>
      <c r="C291" s="81"/>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row>
    <row r="292" ht="13.5" customHeight="1">
      <c r="A292" s="24"/>
      <c r="B292" s="81"/>
      <c r="C292" s="81"/>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row>
    <row r="293" ht="13.5" customHeight="1">
      <c r="A293" s="24"/>
      <c r="B293" s="81"/>
      <c r="C293" s="81"/>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row>
    <row r="294" ht="13.5" customHeight="1">
      <c r="A294" s="24"/>
      <c r="B294" s="81"/>
      <c r="C294" s="81"/>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row>
    <row r="295" ht="13.5" customHeight="1">
      <c r="A295" s="24"/>
      <c r="B295" s="81"/>
      <c r="C295" s="81"/>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row>
    <row r="296" ht="13.5" customHeight="1">
      <c r="A296" s="24"/>
      <c r="B296" s="81"/>
      <c r="C296" s="81"/>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row>
    <row r="297" ht="13.5" customHeight="1">
      <c r="A297" s="24"/>
      <c r="B297" s="81"/>
      <c r="C297" s="81"/>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row>
    <row r="298" ht="13.5" customHeight="1">
      <c r="A298" s="24"/>
      <c r="B298" s="81"/>
      <c r="C298" s="81"/>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row>
    <row r="299" ht="13.5" customHeight="1">
      <c r="A299" s="24"/>
      <c r="B299" s="81"/>
      <c r="C299" s="81"/>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row>
    <row r="300" ht="13.5" customHeight="1">
      <c r="A300" s="24"/>
      <c r="B300" s="81"/>
      <c r="C300" s="81"/>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row>
    <row r="301" ht="13.5" customHeight="1">
      <c r="A301" s="24"/>
      <c r="B301" s="81"/>
      <c r="C301" s="81"/>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row>
    <row r="302" ht="13.5" customHeight="1">
      <c r="A302" s="24"/>
      <c r="B302" s="81"/>
      <c r="C302" s="81"/>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row>
    <row r="303" ht="13.5" customHeight="1">
      <c r="A303" s="24"/>
      <c r="B303" s="81"/>
      <c r="C303" s="81"/>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row>
    <row r="304" ht="13.5" customHeight="1">
      <c r="A304" s="24"/>
      <c r="B304" s="81"/>
      <c r="C304" s="81"/>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row>
    <row r="305" ht="13.5" customHeight="1">
      <c r="A305" s="24"/>
      <c r="B305" s="81"/>
      <c r="C305" s="81"/>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row>
    <row r="306" ht="13.5" customHeight="1">
      <c r="A306" s="24"/>
      <c r="B306" s="81"/>
      <c r="C306" s="81"/>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row>
    <row r="307" ht="13.5" customHeight="1">
      <c r="A307" s="24"/>
      <c r="B307" s="81"/>
      <c r="C307" s="81"/>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row>
    <row r="308" ht="13.5" customHeight="1">
      <c r="A308" s="24"/>
      <c r="B308" s="81"/>
      <c r="C308" s="81"/>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row>
    <row r="309" ht="13.5" customHeight="1">
      <c r="A309" s="24"/>
      <c r="B309" s="81"/>
      <c r="C309" s="81"/>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row>
    <row r="310" ht="13.5" customHeight="1">
      <c r="A310" s="24"/>
      <c r="B310" s="81"/>
      <c r="C310" s="81"/>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row>
    <row r="311" ht="13.5" customHeight="1">
      <c r="A311" s="24"/>
      <c r="B311" s="81"/>
      <c r="C311" s="81"/>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row>
    <row r="312" ht="13.5" customHeight="1">
      <c r="A312" s="24"/>
      <c r="B312" s="81"/>
      <c r="C312" s="81"/>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row>
    <row r="313" ht="13.5" customHeight="1">
      <c r="A313" s="24"/>
      <c r="B313" s="81"/>
      <c r="C313" s="81"/>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row>
    <row r="314" ht="13.5" customHeight="1">
      <c r="A314" s="24"/>
      <c r="B314" s="81"/>
      <c r="C314" s="81"/>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row>
    <row r="315" ht="13.5" customHeight="1">
      <c r="A315" s="24"/>
      <c r="B315" s="81"/>
      <c r="C315" s="81"/>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row>
    <row r="316" ht="13.5" customHeight="1">
      <c r="A316" s="24"/>
      <c r="B316" s="81"/>
      <c r="C316" s="81"/>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row>
    <row r="317" ht="13.5" customHeight="1">
      <c r="A317" s="24"/>
      <c r="B317" s="81"/>
      <c r="C317" s="81"/>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row>
    <row r="318" ht="13.5" customHeight="1">
      <c r="A318" s="24"/>
      <c r="B318" s="81"/>
      <c r="C318" s="81"/>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row>
    <row r="319" ht="13.5" customHeight="1">
      <c r="A319" s="24"/>
      <c r="B319" s="81"/>
      <c r="C319" s="81"/>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row>
    <row r="320" ht="13.5" customHeight="1">
      <c r="A320" s="24"/>
      <c r="B320" s="81"/>
      <c r="C320" s="81"/>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row>
    <row r="321" ht="13.5" customHeight="1">
      <c r="A321" s="24"/>
      <c r="B321" s="81"/>
      <c r="C321" s="81"/>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row>
    <row r="322" ht="13.5" customHeight="1">
      <c r="A322" s="24"/>
      <c r="B322" s="81"/>
      <c r="C322" s="81"/>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row>
    <row r="323" ht="13.5" customHeight="1">
      <c r="A323" s="24"/>
      <c r="B323" s="81"/>
      <c r="C323" s="81"/>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row>
    <row r="324" ht="13.5" customHeight="1">
      <c r="A324" s="24"/>
      <c r="B324" s="81"/>
      <c r="C324" s="81"/>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row>
    <row r="325" ht="13.5" customHeight="1">
      <c r="A325" s="24"/>
      <c r="B325" s="81"/>
      <c r="C325" s="81"/>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row>
    <row r="326" ht="13.5" customHeight="1">
      <c r="A326" s="24"/>
      <c r="B326" s="81"/>
      <c r="C326" s="81"/>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row>
    <row r="327" ht="13.5" customHeight="1">
      <c r="A327" s="24"/>
      <c r="B327" s="81"/>
      <c r="C327" s="81"/>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row>
    <row r="328" ht="13.5" customHeight="1">
      <c r="A328" s="24"/>
      <c r="B328" s="81"/>
      <c r="C328" s="81"/>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row>
    <row r="329" ht="13.5" customHeight="1">
      <c r="A329" s="24"/>
      <c r="B329" s="81"/>
      <c r="C329" s="81"/>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row>
    <row r="330" ht="13.5" customHeight="1">
      <c r="A330" s="24"/>
      <c r="B330" s="81"/>
      <c r="C330" s="81"/>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row>
    <row r="331" ht="13.5" customHeight="1">
      <c r="A331" s="24"/>
      <c r="B331" s="81"/>
      <c r="C331" s="81"/>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row>
    <row r="332" ht="13.5" customHeight="1">
      <c r="A332" s="24"/>
      <c r="B332" s="81"/>
      <c r="C332" s="81"/>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row>
    <row r="333" ht="13.5" customHeight="1">
      <c r="A333" s="24"/>
      <c r="B333" s="81"/>
      <c r="C333" s="81"/>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row>
    <row r="334" ht="13.5" customHeight="1">
      <c r="A334" s="24"/>
      <c r="B334" s="81"/>
      <c r="C334" s="81"/>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row>
    <row r="335" ht="13.5" customHeight="1">
      <c r="A335" s="24"/>
      <c r="B335" s="81"/>
      <c r="C335" s="81"/>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row>
    <row r="336" ht="13.5" customHeight="1">
      <c r="A336" s="24"/>
      <c r="B336" s="81"/>
      <c r="C336" s="81"/>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row>
    <row r="337" ht="13.5" customHeight="1">
      <c r="A337" s="24"/>
      <c r="B337" s="81"/>
      <c r="C337" s="81"/>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row>
    <row r="338" ht="13.5" customHeight="1">
      <c r="A338" s="24"/>
      <c r="B338" s="81"/>
      <c r="C338" s="81"/>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row>
    <row r="339" ht="13.5" customHeight="1">
      <c r="A339" s="24"/>
      <c r="B339" s="81"/>
      <c r="C339" s="81"/>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row>
    <row r="340" ht="13.5" customHeight="1">
      <c r="A340" s="24"/>
      <c r="B340" s="81"/>
      <c r="C340" s="81"/>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row>
    <row r="341" ht="13.5" customHeight="1">
      <c r="A341" s="24"/>
      <c r="B341" s="81"/>
      <c r="C341" s="81"/>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row>
    <row r="342" ht="13.5" customHeight="1">
      <c r="A342" s="24"/>
      <c r="B342" s="81"/>
      <c r="C342" s="81"/>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row>
    <row r="343" ht="13.5" customHeight="1">
      <c r="A343" s="24"/>
      <c r="B343" s="81"/>
      <c r="C343" s="81"/>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row>
    <row r="344" ht="13.5" customHeight="1">
      <c r="A344" s="24"/>
      <c r="B344" s="81"/>
      <c r="C344" s="81"/>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row>
    <row r="345" ht="13.5" customHeight="1">
      <c r="A345" s="24"/>
      <c r="B345" s="81"/>
      <c r="C345" s="81"/>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row>
    <row r="346" ht="13.5" customHeight="1">
      <c r="A346" s="24"/>
      <c r="B346" s="81"/>
      <c r="C346" s="81"/>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row>
    <row r="347" ht="13.5" customHeight="1">
      <c r="A347" s="24"/>
      <c r="B347" s="81"/>
      <c r="C347" s="81"/>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row>
    <row r="348" ht="13.5" customHeight="1">
      <c r="A348" s="24"/>
      <c r="B348" s="81"/>
      <c r="C348" s="81"/>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row>
    <row r="349" ht="13.5" customHeight="1">
      <c r="A349" s="24"/>
      <c r="B349" s="81"/>
      <c r="C349" s="81"/>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row>
    <row r="350" ht="13.5" customHeight="1">
      <c r="A350" s="24"/>
      <c r="B350" s="81"/>
      <c r="C350" s="81"/>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row>
    <row r="351" ht="13.5" customHeight="1">
      <c r="A351" s="24"/>
      <c r="B351" s="81"/>
      <c r="C351" s="81"/>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row>
    <row r="352" ht="13.5" customHeight="1">
      <c r="A352" s="24"/>
      <c r="B352" s="81"/>
      <c r="C352" s="81"/>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row>
    <row r="353" ht="13.5" customHeight="1">
      <c r="A353" s="24"/>
      <c r="B353" s="81"/>
      <c r="C353" s="81"/>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row>
    <row r="354" ht="13.5" customHeight="1">
      <c r="A354" s="24"/>
      <c r="B354" s="81"/>
      <c r="C354" s="81"/>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row>
    <row r="355" ht="13.5" customHeight="1">
      <c r="A355" s="24"/>
      <c r="B355" s="81"/>
      <c r="C355" s="81"/>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row>
    <row r="356" ht="13.5" customHeight="1">
      <c r="A356" s="24"/>
      <c r="B356" s="81"/>
      <c r="C356" s="81"/>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row>
    <row r="357" ht="13.5" customHeight="1">
      <c r="A357" s="24"/>
      <c r="B357" s="81"/>
      <c r="C357" s="81"/>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row>
    <row r="358" ht="13.5" customHeight="1">
      <c r="A358" s="24"/>
      <c r="B358" s="81"/>
      <c r="C358" s="81"/>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row>
    <row r="359" ht="13.5" customHeight="1">
      <c r="A359" s="24"/>
      <c r="B359" s="81"/>
      <c r="C359" s="81"/>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row>
    <row r="360" ht="13.5" customHeight="1">
      <c r="A360" s="24"/>
      <c r="B360" s="81"/>
      <c r="C360" s="81"/>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row>
    <row r="361" ht="13.5" customHeight="1">
      <c r="A361" s="24"/>
      <c r="B361" s="81"/>
      <c r="C361" s="81"/>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row>
    <row r="362" ht="13.5" customHeight="1">
      <c r="A362" s="24"/>
      <c r="B362" s="81"/>
      <c r="C362" s="81"/>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row>
    <row r="363" ht="13.5" customHeight="1">
      <c r="A363" s="24"/>
      <c r="B363" s="81"/>
      <c r="C363" s="81"/>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row>
    <row r="364" ht="13.5" customHeight="1">
      <c r="A364" s="24"/>
      <c r="B364" s="81"/>
      <c r="C364" s="81"/>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row>
    <row r="365" ht="13.5" customHeight="1">
      <c r="A365" s="24"/>
      <c r="B365" s="81"/>
      <c r="C365" s="81"/>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row>
    <row r="366" ht="13.5" customHeight="1">
      <c r="A366" s="24"/>
      <c r="B366" s="81"/>
      <c r="C366" s="81"/>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row>
    <row r="367" ht="13.5" customHeight="1">
      <c r="A367" s="24"/>
      <c r="B367" s="81"/>
      <c r="C367" s="81"/>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row>
    <row r="368" ht="13.5" customHeight="1">
      <c r="A368" s="24"/>
      <c r="B368" s="81"/>
      <c r="C368" s="81"/>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row>
    <row r="369" ht="13.5" customHeight="1">
      <c r="A369" s="24"/>
      <c r="B369" s="81"/>
      <c r="C369" s="81"/>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row>
    <row r="370" ht="13.5" customHeight="1">
      <c r="A370" s="24"/>
      <c r="B370" s="81"/>
      <c r="C370" s="81"/>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row>
    <row r="371" ht="13.5" customHeight="1">
      <c r="A371" s="24"/>
      <c r="B371" s="81"/>
      <c r="C371" s="81"/>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row>
    <row r="372" ht="13.5" customHeight="1">
      <c r="A372" s="24"/>
      <c r="B372" s="81"/>
      <c r="C372" s="81"/>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row>
    <row r="373" ht="13.5" customHeight="1">
      <c r="A373" s="24"/>
      <c r="B373" s="81"/>
      <c r="C373" s="81"/>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row>
    <row r="374" ht="13.5" customHeight="1">
      <c r="A374" s="24"/>
      <c r="B374" s="81"/>
      <c r="C374" s="81"/>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row>
    <row r="375" ht="13.5" customHeight="1">
      <c r="A375" s="24"/>
      <c r="B375" s="81"/>
      <c r="C375" s="81"/>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row>
    <row r="376" ht="13.5" customHeight="1">
      <c r="A376" s="24"/>
      <c r="B376" s="81"/>
      <c r="C376" s="81"/>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row>
    <row r="377" ht="13.5" customHeight="1">
      <c r="A377" s="24"/>
      <c r="B377" s="81"/>
      <c r="C377" s="81"/>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row>
    <row r="378" ht="13.5" customHeight="1">
      <c r="A378" s="24"/>
      <c r="B378" s="81"/>
      <c r="C378" s="81"/>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row>
    <row r="379" ht="13.5" customHeight="1">
      <c r="A379" s="24"/>
      <c r="B379" s="81"/>
      <c r="C379" s="81"/>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row>
    <row r="380" ht="13.5" customHeight="1">
      <c r="A380" s="24"/>
      <c r="B380" s="81"/>
      <c r="C380" s="81"/>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row>
    <row r="381" ht="13.5" customHeight="1">
      <c r="A381" s="24"/>
      <c r="B381" s="81"/>
      <c r="C381" s="81"/>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row>
    <row r="382" ht="13.5" customHeight="1">
      <c r="A382" s="24"/>
      <c r="B382" s="81"/>
      <c r="C382" s="81"/>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row>
    <row r="383" ht="13.5" customHeight="1">
      <c r="A383" s="24"/>
      <c r="B383" s="81"/>
      <c r="C383" s="81"/>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row>
    <row r="384" ht="13.5" customHeight="1">
      <c r="A384" s="24"/>
      <c r="B384" s="81"/>
      <c r="C384" s="81"/>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row>
    <row r="385" ht="13.5" customHeight="1">
      <c r="A385" s="24"/>
      <c r="B385" s="81"/>
      <c r="C385" s="81"/>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row>
    <row r="386" ht="13.5" customHeight="1">
      <c r="A386" s="24"/>
      <c r="B386" s="81"/>
      <c r="C386" s="81"/>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row>
    <row r="387" ht="13.5" customHeight="1">
      <c r="A387" s="24"/>
      <c r="B387" s="81"/>
      <c r="C387" s="81"/>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row>
    <row r="388" ht="13.5" customHeight="1">
      <c r="A388" s="24"/>
      <c r="B388" s="81"/>
      <c r="C388" s="81"/>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row>
    <row r="389" ht="13.5" customHeight="1">
      <c r="A389" s="24"/>
      <c r="B389" s="81"/>
      <c r="C389" s="81"/>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row>
    <row r="390" ht="13.5" customHeight="1">
      <c r="A390" s="24"/>
      <c r="B390" s="81"/>
      <c r="C390" s="81"/>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row>
    <row r="391" ht="13.5" customHeight="1">
      <c r="A391" s="24"/>
      <c r="B391" s="81"/>
      <c r="C391" s="81"/>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row>
    <row r="392" ht="13.5" customHeight="1">
      <c r="A392" s="24"/>
      <c r="B392" s="81"/>
      <c r="C392" s="81"/>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row>
    <row r="393" ht="13.5" customHeight="1">
      <c r="A393" s="24"/>
      <c r="B393" s="81"/>
      <c r="C393" s="81"/>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row>
    <row r="394" ht="13.5" customHeight="1">
      <c r="A394" s="24"/>
      <c r="B394" s="81"/>
      <c r="C394" s="81"/>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row>
    <row r="395" ht="13.5" customHeight="1">
      <c r="A395" s="24"/>
      <c r="B395" s="81"/>
      <c r="C395" s="81"/>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row>
    <row r="396" ht="13.5" customHeight="1">
      <c r="A396" s="24"/>
      <c r="B396" s="81"/>
      <c r="C396" s="81"/>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row>
    <row r="397" ht="13.5" customHeight="1">
      <c r="A397" s="24"/>
      <c r="B397" s="81"/>
      <c r="C397" s="81"/>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row>
    <row r="398" ht="13.5" customHeight="1">
      <c r="A398" s="24"/>
      <c r="B398" s="81"/>
      <c r="C398" s="81"/>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row>
    <row r="399" ht="13.5" customHeight="1">
      <c r="A399" s="24"/>
      <c r="B399" s="81"/>
      <c r="C399" s="81"/>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row>
    <row r="400" ht="13.5" customHeight="1">
      <c r="A400" s="24"/>
      <c r="B400" s="81"/>
      <c r="C400" s="81"/>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row>
    <row r="401" ht="13.5" customHeight="1">
      <c r="A401" s="24"/>
      <c r="B401" s="81"/>
      <c r="C401" s="81"/>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row>
    <row r="402" ht="13.5" customHeight="1">
      <c r="A402" s="24"/>
      <c r="B402" s="81"/>
      <c r="C402" s="81"/>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row>
    <row r="403" ht="13.5" customHeight="1">
      <c r="A403" s="24"/>
      <c r="B403" s="81"/>
      <c r="C403" s="81"/>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row>
    <row r="404" ht="13.5" customHeight="1">
      <c r="A404" s="24"/>
      <c r="B404" s="81"/>
      <c r="C404" s="81"/>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row>
    <row r="405" ht="13.5" customHeight="1">
      <c r="A405" s="24"/>
      <c r="B405" s="81"/>
      <c r="C405" s="81"/>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row>
    <row r="406" ht="13.5" customHeight="1">
      <c r="A406" s="24"/>
      <c r="B406" s="81"/>
      <c r="C406" s="81"/>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row>
    <row r="407" ht="13.5" customHeight="1">
      <c r="A407" s="24"/>
      <c r="B407" s="81"/>
      <c r="C407" s="81"/>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row>
    <row r="408" ht="13.5" customHeight="1">
      <c r="A408" s="24"/>
      <c r="B408" s="81"/>
      <c r="C408" s="81"/>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row>
    <row r="409" ht="13.5" customHeight="1">
      <c r="A409" s="24"/>
      <c r="B409" s="81"/>
      <c r="C409" s="81"/>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row>
    <row r="410" ht="13.5" customHeight="1">
      <c r="A410" s="24"/>
      <c r="B410" s="81"/>
      <c r="C410" s="81"/>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row>
    <row r="411" ht="13.5" customHeight="1">
      <c r="A411" s="24"/>
      <c r="B411" s="81"/>
      <c r="C411" s="81"/>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row>
    <row r="412" ht="13.5" customHeight="1">
      <c r="A412" s="24"/>
      <c r="B412" s="81"/>
      <c r="C412" s="81"/>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row>
    <row r="413" ht="13.5" customHeight="1">
      <c r="A413" s="24"/>
      <c r="B413" s="81"/>
      <c r="C413" s="81"/>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row>
    <row r="414" ht="13.5" customHeight="1">
      <c r="A414" s="24"/>
      <c r="B414" s="81"/>
      <c r="C414" s="81"/>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row>
    <row r="415" ht="13.5" customHeight="1">
      <c r="A415" s="24"/>
      <c r="B415" s="81"/>
      <c r="C415" s="81"/>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row>
    <row r="416" ht="13.5" customHeight="1">
      <c r="A416" s="24"/>
      <c r="B416" s="81"/>
      <c r="C416" s="81"/>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row>
    <row r="417" ht="13.5" customHeight="1">
      <c r="A417" s="24"/>
      <c r="B417" s="81"/>
      <c r="C417" s="81"/>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row>
    <row r="418" ht="13.5" customHeight="1">
      <c r="A418" s="24"/>
      <c r="B418" s="81"/>
      <c r="C418" s="81"/>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row>
    <row r="419" ht="13.5" customHeight="1">
      <c r="A419" s="24"/>
      <c r="B419" s="81"/>
      <c r="C419" s="81"/>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row>
    <row r="420" ht="13.5" customHeight="1">
      <c r="A420" s="24"/>
      <c r="B420" s="81"/>
      <c r="C420" s="81"/>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row>
    <row r="421" ht="13.5" customHeight="1">
      <c r="A421" s="24"/>
      <c r="B421" s="81"/>
      <c r="C421" s="81"/>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row>
    <row r="422" ht="13.5" customHeight="1">
      <c r="A422" s="24"/>
      <c r="B422" s="81"/>
      <c r="C422" s="81"/>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row>
    <row r="423" ht="13.5" customHeight="1">
      <c r="A423" s="24"/>
      <c r="B423" s="81"/>
      <c r="C423" s="81"/>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row>
    <row r="424" ht="13.5" customHeight="1">
      <c r="A424" s="24"/>
      <c r="B424" s="81"/>
      <c r="C424" s="81"/>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row>
    <row r="425" ht="13.5" customHeight="1">
      <c r="A425" s="24"/>
      <c r="B425" s="81"/>
      <c r="C425" s="81"/>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row>
    <row r="426" ht="13.5" customHeight="1">
      <c r="A426" s="24"/>
      <c r="B426" s="81"/>
      <c r="C426" s="81"/>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row>
    <row r="427" ht="13.5" customHeight="1">
      <c r="A427" s="24"/>
      <c r="B427" s="81"/>
      <c r="C427" s="81"/>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row>
    <row r="428" ht="13.5" customHeight="1">
      <c r="A428" s="24"/>
      <c r="B428" s="81"/>
      <c r="C428" s="81"/>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row>
    <row r="429" ht="13.5" customHeight="1">
      <c r="A429" s="24"/>
      <c r="B429" s="81"/>
      <c r="C429" s="81"/>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row>
    <row r="430" ht="13.5" customHeight="1">
      <c r="A430" s="24"/>
      <c r="B430" s="81"/>
      <c r="C430" s="81"/>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row>
    <row r="431" ht="13.5" customHeight="1">
      <c r="A431" s="24"/>
      <c r="B431" s="81"/>
      <c r="C431" s="81"/>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row>
    <row r="432" ht="13.5" customHeight="1">
      <c r="A432" s="24"/>
      <c r="B432" s="81"/>
      <c r="C432" s="81"/>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row>
    <row r="433" ht="13.5" customHeight="1">
      <c r="A433" s="24"/>
      <c r="B433" s="81"/>
      <c r="C433" s="81"/>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row>
    <row r="434" ht="13.5" customHeight="1">
      <c r="A434" s="24"/>
      <c r="B434" s="81"/>
      <c r="C434" s="81"/>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row>
    <row r="435" ht="13.5" customHeight="1">
      <c r="A435" s="24"/>
      <c r="B435" s="81"/>
      <c r="C435" s="81"/>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row>
    <row r="436" ht="13.5" customHeight="1">
      <c r="A436" s="24"/>
      <c r="B436" s="81"/>
      <c r="C436" s="81"/>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row>
    <row r="437" ht="13.5" customHeight="1">
      <c r="A437" s="24"/>
      <c r="B437" s="81"/>
      <c r="C437" s="81"/>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row>
    <row r="438" ht="13.5" customHeight="1">
      <c r="A438" s="24"/>
      <c r="B438" s="81"/>
      <c r="C438" s="81"/>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row>
    <row r="439" ht="13.5" customHeight="1">
      <c r="A439" s="24"/>
      <c r="B439" s="81"/>
      <c r="C439" s="81"/>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row>
    <row r="440" ht="13.5" customHeight="1">
      <c r="A440" s="24"/>
      <c r="B440" s="81"/>
      <c r="C440" s="81"/>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row>
    <row r="441" ht="13.5" customHeight="1">
      <c r="A441" s="24"/>
      <c r="B441" s="81"/>
      <c r="C441" s="81"/>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row>
    <row r="442" ht="13.5" customHeight="1">
      <c r="A442" s="24"/>
      <c r="B442" s="81"/>
      <c r="C442" s="81"/>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row>
    <row r="443" ht="13.5" customHeight="1">
      <c r="A443" s="24"/>
      <c r="B443" s="81"/>
      <c r="C443" s="81"/>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row>
    <row r="444" ht="13.5" customHeight="1">
      <c r="A444" s="24"/>
      <c r="B444" s="81"/>
      <c r="C444" s="81"/>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row>
    <row r="445" ht="13.5" customHeight="1">
      <c r="A445" s="24"/>
      <c r="B445" s="81"/>
      <c r="C445" s="81"/>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row>
    <row r="446" ht="13.5" customHeight="1">
      <c r="A446" s="24"/>
      <c r="B446" s="81"/>
      <c r="C446" s="81"/>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row>
    <row r="447" ht="13.5" customHeight="1">
      <c r="A447" s="24"/>
      <c r="B447" s="81"/>
      <c r="C447" s="81"/>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row>
    <row r="448" ht="13.5" customHeight="1">
      <c r="A448" s="24"/>
      <c r="B448" s="81"/>
      <c r="C448" s="81"/>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row>
    <row r="449" ht="13.5" customHeight="1">
      <c r="A449" s="24"/>
      <c r="B449" s="81"/>
      <c r="C449" s="81"/>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row>
    <row r="450" ht="13.5" customHeight="1">
      <c r="A450" s="24"/>
      <c r="B450" s="81"/>
      <c r="C450" s="81"/>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row>
    <row r="451" ht="13.5" customHeight="1">
      <c r="A451" s="24"/>
      <c r="B451" s="81"/>
      <c r="C451" s="81"/>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row>
    <row r="452" ht="13.5" customHeight="1">
      <c r="A452" s="24"/>
      <c r="B452" s="81"/>
      <c r="C452" s="81"/>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row>
    <row r="453" ht="13.5" customHeight="1">
      <c r="A453" s="24"/>
      <c r="B453" s="81"/>
      <c r="C453" s="81"/>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row>
    <row r="454" ht="13.5" customHeight="1">
      <c r="A454" s="24"/>
      <c r="B454" s="81"/>
      <c r="C454" s="81"/>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row>
    <row r="455" ht="13.5" customHeight="1">
      <c r="A455" s="24"/>
      <c r="B455" s="81"/>
      <c r="C455" s="81"/>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row>
    <row r="456" ht="13.5" customHeight="1">
      <c r="A456" s="24"/>
      <c r="B456" s="81"/>
      <c r="C456" s="81"/>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row>
    <row r="457" ht="13.5" customHeight="1">
      <c r="A457" s="24"/>
      <c r="B457" s="81"/>
      <c r="C457" s="81"/>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row>
    <row r="458" ht="13.5" customHeight="1">
      <c r="A458" s="24"/>
      <c r="B458" s="81"/>
      <c r="C458" s="81"/>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row>
    <row r="459" ht="13.5" customHeight="1">
      <c r="A459" s="24"/>
      <c r="B459" s="81"/>
      <c r="C459" s="81"/>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row>
    <row r="460" ht="13.5" customHeight="1">
      <c r="A460" s="24"/>
      <c r="B460" s="81"/>
      <c r="C460" s="81"/>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row>
    <row r="461" ht="13.5" customHeight="1">
      <c r="A461" s="24"/>
      <c r="B461" s="81"/>
      <c r="C461" s="81"/>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row>
    <row r="462" ht="13.5" customHeight="1">
      <c r="A462" s="24"/>
      <c r="B462" s="81"/>
      <c r="C462" s="81"/>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row>
    <row r="463" ht="13.5" customHeight="1">
      <c r="A463" s="24"/>
      <c r="B463" s="81"/>
      <c r="C463" s="81"/>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row>
    <row r="464" ht="13.5" customHeight="1">
      <c r="A464" s="24"/>
      <c r="B464" s="81"/>
      <c r="C464" s="81"/>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row>
    <row r="465" ht="13.5" customHeight="1">
      <c r="A465" s="24"/>
      <c r="B465" s="81"/>
      <c r="C465" s="81"/>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row>
    <row r="466" ht="13.5" customHeight="1">
      <c r="A466" s="24"/>
      <c r="B466" s="81"/>
      <c r="C466" s="81"/>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row>
    <row r="467" ht="13.5" customHeight="1">
      <c r="A467" s="24"/>
      <c r="B467" s="81"/>
      <c r="C467" s="81"/>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row>
    <row r="468" ht="13.5" customHeight="1">
      <c r="A468" s="24"/>
      <c r="B468" s="81"/>
      <c r="C468" s="81"/>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row>
    <row r="469" ht="13.5" customHeight="1">
      <c r="A469" s="24"/>
      <c r="B469" s="81"/>
      <c r="C469" s="81"/>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row>
    <row r="470" ht="13.5" customHeight="1">
      <c r="A470" s="24"/>
      <c r="B470" s="81"/>
      <c r="C470" s="81"/>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row>
    <row r="471" ht="13.5" customHeight="1">
      <c r="A471" s="24"/>
      <c r="B471" s="81"/>
      <c r="C471" s="81"/>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row>
    <row r="472" ht="13.5" customHeight="1">
      <c r="A472" s="24"/>
      <c r="B472" s="81"/>
      <c r="C472" s="81"/>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row>
    <row r="473" ht="13.5" customHeight="1">
      <c r="A473" s="24"/>
      <c r="B473" s="81"/>
      <c r="C473" s="81"/>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row>
    <row r="474" ht="13.5" customHeight="1">
      <c r="A474" s="24"/>
      <c r="B474" s="81"/>
      <c r="C474" s="81"/>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row>
    <row r="475" ht="13.5" customHeight="1">
      <c r="A475" s="24"/>
      <c r="B475" s="81"/>
      <c r="C475" s="81"/>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row>
    <row r="476" ht="13.5" customHeight="1">
      <c r="A476" s="24"/>
      <c r="B476" s="81"/>
      <c r="C476" s="81"/>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row>
    <row r="477" ht="13.5" customHeight="1">
      <c r="A477" s="24"/>
      <c r="B477" s="81"/>
      <c r="C477" s="81"/>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row>
    <row r="478" ht="13.5" customHeight="1">
      <c r="A478" s="24"/>
      <c r="B478" s="81"/>
      <c r="C478" s="81"/>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row>
    <row r="479" ht="13.5" customHeight="1">
      <c r="A479" s="24"/>
      <c r="B479" s="81"/>
      <c r="C479" s="81"/>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row>
    <row r="480" ht="13.5" customHeight="1">
      <c r="A480" s="24"/>
      <c r="B480" s="81"/>
      <c r="C480" s="81"/>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row>
    <row r="481" ht="13.5" customHeight="1">
      <c r="A481" s="24"/>
      <c r="B481" s="81"/>
      <c r="C481" s="81"/>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row>
    <row r="482" ht="13.5" customHeight="1">
      <c r="A482" s="24"/>
      <c r="B482" s="81"/>
      <c r="C482" s="81"/>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row>
    <row r="483" ht="13.5" customHeight="1">
      <c r="A483" s="24"/>
      <c r="B483" s="81"/>
      <c r="C483" s="81"/>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row>
    <row r="484" ht="13.5" customHeight="1">
      <c r="A484" s="24"/>
      <c r="B484" s="81"/>
      <c r="C484" s="81"/>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row>
    <row r="485" ht="13.5" customHeight="1">
      <c r="A485" s="24"/>
      <c r="B485" s="81"/>
      <c r="C485" s="81"/>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row>
    <row r="486" ht="13.5" customHeight="1">
      <c r="A486" s="24"/>
      <c r="B486" s="81"/>
      <c r="C486" s="81"/>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row>
    <row r="487" ht="13.5" customHeight="1">
      <c r="A487" s="24"/>
      <c r="B487" s="81"/>
      <c r="C487" s="81"/>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row>
    <row r="488" ht="13.5" customHeight="1">
      <c r="A488" s="24"/>
      <c r="B488" s="81"/>
      <c r="C488" s="81"/>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row>
    <row r="489" ht="13.5" customHeight="1">
      <c r="A489" s="24"/>
      <c r="B489" s="81"/>
      <c r="C489" s="81"/>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row>
    <row r="490" ht="13.5" customHeight="1">
      <c r="A490" s="24"/>
      <c r="B490" s="81"/>
      <c r="C490" s="81"/>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row>
    <row r="491" ht="13.5" customHeight="1">
      <c r="A491" s="24"/>
      <c r="B491" s="81"/>
      <c r="C491" s="81"/>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row>
    <row r="492" ht="13.5" customHeight="1">
      <c r="A492" s="24"/>
      <c r="B492" s="81"/>
      <c r="C492" s="81"/>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row>
    <row r="493" ht="13.5" customHeight="1">
      <c r="A493" s="24"/>
      <c r="B493" s="81"/>
      <c r="C493" s="81"/>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row>
    <row r="494" ht="13.5" customHeight="1">
      <c r="A494" s="24"/>
      <c r="B494" s="81"/>
      <c r="C494" s="81"/>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row>
    <row r="495" ht="13.5" customHeight="1">
      <c r="A495" s="24"/>
      <c r="B495" s="81"/>
      <c r="C495" s="81"/>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row>
    <row r="496" ht="13.5" customHeight="1">
      <c r="A496" s="24"/>
      <c r="B496" s="81"/>
      <c r="C496" s="81"/>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row>
    <row r="497" ht="13.5" customHeight="1">
      <c r="A497" s="24"/>
      <c r="B497" s="81"/>
      <c r="C497" s="81"/>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row>
    <row r="498" ht="13.5" customHeight="1">
      <c r="A498" s="24"/>
      <c r="B498" s="81"/>
      <c r="C498" s="81"/>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row>
    <row r="499" ht="13.5" customHeight="1">
      <c r="A499" s="24"/>
      <c r="B499" s="81"/>
      <c r="C499" s="81"/>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row>
    <row r="500" ht="13.5" customHeight="1">
      <c r="A500" s="24"/>
      <c r="B500" s="81"/>
      <c r="C500" s="81"/>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row>
    <row r="501" ht="13.5" customHeight="1">
      <c r="A501" s="24"/>
      <c r="B501" s="81"/>
      <c r="C501" s="81"/>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row>
    <row r="502" ht="13.5" customHeight="1">
      <c r="A502" s="24"/>
      <c r="B502" s="81"/>
      <c r="C502" s="81"/>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row>
    <row r="503" ht="13.5" customHeight="1">
      <c r="A503" s="24"/>
      <c r="B503" s="81"/>
      <c r="C503" s="81"/>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row>
    <row r="504" ht="13.5" customHeight="1">
      <c r="A504" s="24"/>
      <c r="B504" s="81"/>
      <c r="C504" s="81"/>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row>
    <row r="505" ht="13.5" customHeight="1">
      <c r="A505" s="24"/>
      <c r="B505" s="81"/>
      <c r="C505" s="81"/>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row>
    <row r="506" ht="13.5" customHeight="1">
      <c r="A506" s="24"/>
      <c r="B506" s="81"/>
      <c r="C506" s="81"/>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row>
    <row r="507" ht="13.5" customHeight="1">
      <c r="A507" s="24"/>
      <c r="B507" s="81"/>
      <c r="C507" s="81"/>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row>
    <row r="508" ht="13.5" customHeight="1">
      <c r="A508" s="24"/>
      <c r="B508" s="81"/>
      <c r="C508" s="81"/>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row>
    <row r="509" ht="13.5" customHeight="1">
      <c r="A509" s="24"/>
      <c r="B509" s="81"/>
      <c r="C509" s="81"/>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row>
    <row r="510" ht="13.5" customHeight="1">
      <c r="A510" s="24"/>
      <c r="B510" s="81"/>
      <c r="C510" s="81"/>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row>
    <row r="511" ht="13.5" customHeight="1">
      <c r="A511" s="24"/>
      <c r="B511" s="81"/>
      <c r="C511" s="81"/>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row>
    <row r="512" ht="13.5" customHeight="1">
      <c r="A512" s="24"/>
      <c r="B512" s="81"/>
      <c r="C512" s="81"/>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row>
    <row r="513" ht="13.5" customHeight="1">
      <c r="A513" s="24"/>
      <c r="B513" s="81"/>
      <c r="C513" s="81"/>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row>
    <row r="514" ht="13.5" customHeight="1">
      <c r="A514" s="24"/>
      <c r="B514" s="81"/>
      <c r="C514" s="81"/>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row>
    <row r="515" ht="13.5" customHeight="1">
      <c r="A515" s="24"/>
      <c r="B515" s="81"/>
      <c r="C515" s="81"/>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row>
    <row r="516" ht="13.5" customHeight="1">
      <c r="A516" s="24"/>
      <c r="B516" s="81"/>
      <c r="C516" s="81"/>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row>
    <row r="517" ht="13.5" customHeight="1">
      <c r="A517" s="24"/>
      <c r="B517" s="81"/>
      <c r="C517" s="81"/>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row>
    <row r="518" ht="13.5" customHeight="1">
      <c r="A518" s="24"/>
      <c r="B518" s="81"/>
      <c r="C518" s="81"/>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row>
    <row r="519" ht="13.5" customHeight="1">
      <c r="A519" s="24"/>
      <c r="B519" s="81"/>
      <c r="C519" s="81"/>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row>
    <row r="520" ht="13.5" customHeight="1">
      <c r="A520" s="24"/>
      <c r="B520" s="81"/>
      <c r="C520" s="81"/>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row>
    <row r="521" ht="13.5" customHeight="1">
      <c r="A521" s="24"/>
      <c r="B521" s="81"/>
      <c r="C521" s="81"/>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row>
    <row r="522" ht="13.5" customHeight="1">
      <c r="A522" s="24"/>
      <c r="B522" s="81"/>
      <c r="C522" s="81"/>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row>
    <row r="523" ht="13.5" customHeight="1">
      <c r="A523" s="24"/>
      <c r="B523" s="81"/>
      <c r="C523" s="81"/>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row>
    <row r="524" ht="13.5" customHeight="1">
      <c r="A524" s="24"/>
      <c r="B524" s="81"/>
      <c r="C524" s="81"/>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row>
    <row r="525" ht="13.5" customHeight="1">
      <c r="A525" s="24"/>
      <c r="B525" s="81"/>
      <c r="C525" s="81"/>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row>
    <row r="526" ht="13.5" customHeight="1">
      <c r="A526" s="24"/>
      <c r="B526" s="81"/>
      <c r="C526" s="81"/>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row>
    <row r="527" ht="13.5" customHeight="1">
      <c r="A527" s="24"/>
      <c r="B527" s="81"/>
      <c r="C527" s="81"/>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row>
    <row r="528" ht="13.5" customHeight="1">
      <c r="A528" s="24"/>
      <c r="B528" s="81"/>
      <c r="C528" s="81"/>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row>
    <row r="529" ht="13.5" customHeight="1">
      <c r="A529" s="24"/>
      <c r="B529" s="81"/>
      <c r="C529" s="81"/>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row>
    <row r="530" ht="13.5" customHeight="1">
      <c r="A530" s="24"/>
      <c r="B530" s="81"/>
      <c r="C530" s="81"/>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row>
    <row r="531" ht="13.5" customHeight="1">
      <c r="A531" s="24"/>
      <c r="B531" s="81"/>
      <c r="C531" s="81"/>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row>
    <row r="532" ht="13.5" customHeight="1">
      <c r="A532" s="24"/>
      <c r="B532" s="81"/>
      <c r="C532" s="81"/>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row>
    <row r="533" ht="13.5" customHeight="1">
      <c r="A533" s="24"/>
      <c r="B533" s="81"/>
      <c r="C533" s="81"/>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row>
    <row r="534" ht="13.5" customHeight="1">
      <c r="A534" s="24"/>
      <c r="B534" s="81"/>
      <c r="C534" s="81"/>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row>
    <row r="535" ht="13.5" customHeight="1">
      <c r="A535" s="24"/>
      <c r="B535" s="81"/>
      <c r="C535" s="81"/>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row>
    <row r="536" ht="13.5" customHeight="1">
      <c r="A536" s="24"/>
      <c r="B536" s="81"/>
      <c r="C536" s="81"/>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row>
    <row r="537" ht="13.5" customHeight="1">
      <c r="A537" s="24"/>
      <c r="B537" s="81"/>
      <c r="C537" s="81"/>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row>
    <row r="538" ht="13.5" customHeight="1">
      <c r="A538" s="24"/>
      <c r="B538" s="81"/>
      <c r="C538" s="81"/>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row>
    <row r="539" ht="13.5" customHeight="1">
      <c r="A539" s="24"/>
      <c r="B539" s="81"/>
      <c r="C539" s="81"/>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row>
    <row r="540" ht="13.5" customHeight="1">
      <c r="A540" s="24"/>
      <c r="B540" s="81"/>
      <c r="C540" s="81"/>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row>
    <row r="541" ht="13.5" customHeight="1">
      <c r="A541" s="24"/>
      <c r="B541" s="81"/>
      <c r="C541" s="81"/>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row>
    <row r="542" ht="13.5" customHeight="1">
      <c r="A542" s="24"/>
      <c r="B542" s="81"/>
      <c r="C542" s="81"/>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row>
    <row r="543" ht="13.5" customHeight="1">
      <c r="A543" s="24"/>
      <c r="B543" s="81"/>
      <c r="C543" s="81"/>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row>
    <row r="544" ht="13.5" customHeight="1">
      <c r="A544" s="24"/>
      <c r="B544" s="81"/>
      <c r="C544" s="81"/>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row>
    <row r="545" ht="13.5" customHeight="1">
      <c r="A545" s="24"/>
      <c r="B545" s="81"/>
      <c r="C545" s="81"/>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row>
    <row r="546" ht="13.5" customHeight="1">
      <c r="A546" s="24"/>
      <c r="B546" s="81"/>
      <c r="C546" s="81"/>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row>
    <row r="547" ht="13.5" customHeight="1">
      <c r="A547" s="24"/>
      <c r="B547" s="81"/>
      <c r="C547" s="81"/>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row>
    <row r="548" ht="13.5" customHeight="1">
      <c r="A548" s="24"/>
      <c r="B548" s="81"/>
      <c r="C548" s="81"/>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row>
    <row r="549" ht="13.5" customHeight="1">
      <c r="A549" s="24"/>
      <c r="B549" s="81"/>
      <c r="C549" s="81"/>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row>
    <row r="550" ht="13.5" customHeight="1">
      <c r="A550" s="24"/>
      <c r="B550" s="81"/>
      <c r="C550" s="81"/>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row>
    <row r="551" ht="13.5" customHeight="1">
      <c r="A551" s="24"/>
      <c r="B551" s="81"/>
      <c r="C551" s="81"/>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row>
    <row r="552" ht="13.5" customHeight="1">
      <c r="A552" s="24"/>
      <c r="B552" s="81"/>
      <c r="C552" s="81"/>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row>
    <row r="553" ht="13.5" customHeight="1">
      <c r="A553" s="24"/>
      <c r="B553" s="81"/>
      <c r="C553" s="81"/>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row>
    <row r="554" ht="13.5" customHeight="1">
      <c r="A554" s="24"/>
      <c r="B554" s="81"/>
      <c r="C554" s="81"/>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row>
    <row r="555" ht="13.5" customHeight="1">
      <c r="A555" s="24"/>
      <c r="B555" s="81"/>
      <c r="C555" s="81"/>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row>
    <row r="556" ht="13.5" customHeight="1">
      <c r="A556" s="24"/>
      <c r="B556" s="81"/>
      <c r="C556" s="81"/>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row>
    <row r="557" ht="13.5" customHeight="1">
      <c r="A557" s="24"/>
      <c r="B557" s="81"/>
      <c r="C557" s="81"/>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row>
    <row r="558" ht="13.5" customHeight="1">
      <c r="A558" s="24"/>
      <c r="B558" s="81"/>
      <c r="C558" s="81"/>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row>
    <row r="559" ht="13.5" customHeight="1">
      <c r="A559" s="24"/>
      <c r="B559" s="81"/>
      <c r="C559" s="81"/>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row>
    <row r="560" ht="13.5" customHeight="1">
      <c r="A560" s="24"/>
      <c r="B560" s="81"/>
      <c r="C560" s="81"/>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row>
    <row r="561" ht="13.5" customHeight="1">
      <c r="A561" s="24"/>
      <c r="B561" s="81"/>
      <c r="C561" s="81"/>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row>
    <row r="562" ht="13.5" customHeight="1">
      <c r="A562" s="24"/>
      <c r="B562" s="81"/>
      <c r="C562" s="81"/>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row>
    <row r="563" ht="13.5" customHeight="1">
      <c r="A563" s="24"/>
      <c r="B563" s="81"/>
      <c r="C563" s="81"/>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row>
    <row r="564" ht="13.5" customHeight="1">
      <c r="A564" s="24"/>
      <c r="B564" s="81"/>
      <c r="C564" s="81"/>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row>
    <row r="565" ht="13.5" customHeight="1">
      <c r="A565" s="24"/>
      <c r="B565" s="81"/>
      <c r="C565" s="81"/>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row>
    <row r="566" ht="13.5" customHeight="1">
      <c r="A566" s="24"/>
      <c r="B566" s="81"/>
      <c r="C566" s="81"/>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row>
    <row r="567" ht="13.5" customHeight="1">
      <c r="A567" s="24"/>
      <c r="B567" s="81"/>
      <c r="C567" s="81"/>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row>
    <row r="568" ht="13.5" customHeight="1">
      <c r="A568" s="24"/>
      <c r="B568" s="81"/>
      <c r="C568" s="81"/>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row>
    <row r="569" ht="13.5" customHeight="1">
      <c r="A569" s="24"/>
      <c r="B569" s="81"/>
      <c r="C569" s="81"/>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row>
    <row r="570" ht="13.5" customHeight="1">
      <c r="A570" s="24"/>
      <c r="B570" s="81"/>
      <c r="C570" s="81"/>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row>
    <row r="571" ht="13.5" customHeight="1">
      <c r="A571" s="24"/>
      <c r="B571" s="81"/>
      <c r="C571" s="81"/>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row>
    <row r="572" ht="13.5" customHeight="1">
      <c r="A572" s="24"/>
      <c r="B572" s="81"/>
      <c r="C572" s="81"/>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row>
    <row r="573" ht="13.5" customHeight="1">
      <c r="A573" s="24"/>
      <c r="B573" s="81"/>
      <c r="C573" s="81"/>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row>
    <row r="574" ht="13.5" customHeight="1">
      <c r="A574" s="24"/>
      <c r="B574" s="81"/>
      <c r="C574" s="81"/>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row>
    <row r="575" ht="13.5" customHeight="1">
      <c r="A575" s="24"/>
      <c r="B575" s="81"/>
      <c r="C575" s="81"/>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row>
    <row r="576" ht="13.5" customHeight="1">
      <c r="A576" s="24"/>
      <c r="B576" s="81"/>
      <c r="C576" s="81"/>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row>
    <row r="577" ht="13.5" customHeight="1">
      <c r="A577" s="24"/>
      <c r="B577" s="81"/>
      <c r="C577" s="81"/>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row>
    <row r="578" ht="13.5" customHeight="1">
      <c r="A578" s="24"/>
      <c r="B578" s="81"/>
      <c r="C578" s="81"/>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row>
    <row r="579" ht="13.5" customHeight="1">
      <c r="A579" s="24"/>
      <c r="B579" s="81"/>
      <c r="C579" s="81"/>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row>
    <row r="580" ht="13.5" customHeight="1">
      <c r="A580" s="24"/>
      <c r="B580" s="81"/>
      <c r="C580" s="81"/>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row>
    <row r="581" ht="13.5" customHeight="1">
      <c r="A581" s="24"/>
      <c r="B581" s="81"/>
      <c r="C581" s="81"/>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row>
    <row r="582" ht="13.5" customHeight="1">
      <c r="A582" s="24"/>
      <c r="B582" s="81"/>
      <c r="C582" s="81"/>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row>
    <row r="583" ht="13.5" customHeight="1">
      <c r="A583" s="24"/>
      <c r="B583" s="81"/>
      <c r="C583" s="81"/>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row>
    <row r="584" ht="13.5" customHeight="1">
      <c r="A584" s="24"/>
      <c r="B584" s="81"/>
      <c r="C584" s="81"/>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row>
    <row r="585" ht="13.5" customHeight="1">
      <c r="A585" s="24"/>
      <c r="B585" s="81"/>
      <c r="C585" s="81"/>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row>
    <row r="586" ht="13.5" customHeight="1">
      <c r="A586" s="24"/>
      <c r="B586" s="81"/>
      <c r="C586" s="81"/>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row>
    <row r="587" ht="13.5" customHeight="1">
      <c r="A587" s="24"/>
      <c r="B587" s="81"/>
      <c r="C587" s="81"/>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row>
    <row r="588" ht="13.5" customHeight="1">
      <c r="A588" s="24"/>
      <c r="B588" s="81"/>
      <c r="C588" s="81"/>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row>
    <row r="589" ht="13.5" customHeight="1">
      <c r="A589" s="24"/>
      <c r="B589" s="81"/>
      <c r="C589" s="81"/>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row>
    <row r="590" ht="13.5" customHeight="1">
      <c r="A590" s="24"/>
      <c r="B590" s="81"/>
      <c r="C590" s="81"/>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row>
    <row r="591" ht="13.5" customHeight="1">
      <c r="A591" s="24"/>
      <c r="B591" s="81"/>
      <c r="C591" s="81"/>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row>
    <row r="592" ht="13.5" customHeight="1">
      <c r="A592" s="24"/>
      <c r="B592" s="81"/>
      <c r="C592" s="81"/>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row>
    <row r="593" ht="13.5" customHeight="1">
      <c r="A593" s="24"/>
      <c r="B593" s="81"/>
      <c r="C593" s="81"/>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row>
    <row r="594" ht="13.5" customHeight="1">
      <c r="A594" s="24"/>
      <c r="B594" s="81"/>
      <c r="C594" s="81"/>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row>
    <row r="595" ht="13.5" customHeight="1">
      <c r="A595" s="24"/>
      <c r="B595" s="81"/>
      <c r="C595" s="81"/>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row>
    <row r="596" ht="13.5" customHeight="1">
      <c r="A596" s="24"/>
      <c r="B596" s="81"/>
      <c r="C596" s="81"/>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row>
    <row r="597" ht="13.5" customHeight="1">
      <c r="A597" s="24"/>
      <c r="B597" s="81"/>
      <c r="C597" s="81"/>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row>
    <row r="598" ht="13.5" customHeight="1">
      <c r="A598" s="24"/>
      <c r="B598" s="81"/>
      <c r="C598" s="81"/>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row>
    <row r="599" ht="13.5" customHeight="1">
      <c r="A599" s="24"/>
      <c r="B599" s="81"/>
      <c r="C599" s="81"/>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row>
    <row r="600" ht="13.5" customHeight="1">
      <c r="A600" s="24"/>
      <c r="B600" s="81"/>
      <c r="C600" s="81"/>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row>
    <row r="601" ht="13.5" customHeight="1">
      <c r="A601" s="24"/>
      <c r="B601" s="81"/>
      <c r="C601" s="81"/>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row>
    <row r="602" ht="13.5" customHeight="1">
      <c r="A602" s="24"/>
      <c r="B602" s="81"/>
      <c r="C602" s="81"/>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row>
    <row r="603" ht="13.5" customHeight="1">
      <c r="A603" s="24"/>
      <c r="B603" s="81"/>
      <c r="C603" s="81"/>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row>
    <row r="604" ht="13.5" customHeight="1">
      <c r="A604" s="24"/>
      <c r="B604" s="81"/>
      <c r="C604" s="81"/>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row>
    <row r="605" ht="13.5" customHeight="1">
      <c r="A605" s="24"/>
      <c r="B605" s="81"/>
      <c r="C605" s="81"/>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row>
    <row r="606" ht="13.5" customHeight="1">
      <c r="A606" s="24"/>
      <c r="B606" s="81"/>
      <c r="C606" s="81"/>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row>
    <row r="607" ht="13.5" customHeight="1">
      <c r="A607" s="24"/>
      <c r="B607" s="81"/>
      <c r="C607" s="81"/>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row>
    <row r="608" ht="13.5" customHeight="1">
      <c r="A608" s="24"/>
      <c r="B608" s="81"/>
      <c r="C608" s="81"/>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row>
    <row r="609" ht="13.5" customHeight="1">
      <c r="A609" s="24"/>
      <c r="B609" s="81"/>
      <c r="C609" s="81"/>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row>
    <row r="610" ht="13.5" customHeight="1">
      <c r="A610" s="24"/>
      <c r="B610" s="81"/>
      <c r="C610" s="81"/>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row>
    <row r="611" ht="13.5" customHeight="1">
      <c r="A611" s="24"/>
      <c r="B611" s="81"/>
      <c r="C611" s="81"/>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row>
    <row r="612" ht="13.5" customHeight="1">
      <c r="A612" s="24"/>
      <c r="B612" s="81"/>
      <c r="C612" s="81"/>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row>
    <row r="613" ht="13.5" customHeight="1">
      <c r="A613" s="24"/>
      <c r="B613" s="81"/>
      <c r="C613" s="81"/>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row>
    <row r="614" ht="13.5" customHeight="1">
      <c r="A614" s="24"/>
      <c r="B614" s="81"/>
      <c r="C614" s="81"/>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row>
    <row r="615" ht="13.5" customHeight="1">
      <c r="A615" s="24"/>
      <c r="B615" s="81"/>
      <c r="C615" s="81"/>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row>
    <row r="616" ht="13.5" customHeight="1">
      <c r="A616" s="24"/>
      <c r="B616" s="81"/>
      <c r="C616" s="81"/>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row>
    <row r="617" ht="13.5" customHeight="1">
      <c r="A617" s="24"/>
      <c r="B617" s="81"/>
      <c r="C617" s="81"/>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row>
    <row r="618" ht="13.5" customHeight="1">
      <c r="A618" s="24"/>
      <c r="B618" s="81"/>
      <c r="C618" s="81"/>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row>
    <row r="619" ht="13.5" customHeight="1">
      <c r="A619" s="24"/>
      <c r="B619" s="81"/>
      <c r="C619" s="81"/>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row>
    <row r="620" ht="13.5" customHeight="1">
      <c r="A620" s="24"/>
      <c r="B620" s="81"/>
      <c r="C620" s="81"/>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row>
    <row r="621" ht="13.5" customHeight="1">
      <c r="A621" s="24"/>
      <c r="B621" s="81"/>
      <c r="C621" s="81"/>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row>
    <row r="622" ht="13.5" customHeight="1">
      <c r="A622" s="24"/>
      <c r="B622" s="81"/>
      <c r="C622" s="81"/>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row>
    <row r="623" ht="13.5" customHeight="1">
      <c r="A623" s="24"/>
      <c r="B623" s="81"/>
      <c r="C623" s="81"/>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row>
    <row r="624" ht="13.5" customHeight="1">
      <c r="A624" s="24"/>
      <c r="B624" s="81"/>
      <c r="C624" s="81"/>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row>
    <row r="625" ht="13.5" customHeight="1">
      <c r="A625" s="24"/>
      <c r="B625" s="81"/>
      <c r="C625" s="81"/>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row>
    <row r="626" ht="13.5" customHeight="1">
      <c r="A626" s="24"/>
      <c r="B626" s="81"/>
      <c r="C626" s="81"/>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row>
    <row r="627" ht="13.5" customHeight="1">
      <c r="A627" s="24"/>
      <c r="B627" s="81"/>
      <c r="C627" s="81"/>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row>
    <row r="628" ht="13.5" customHeight="1">
      <c r="A628" s="24"/>
      <c r="B628" s="81"/>
      <c r="C628" s="81"/>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row>
    <row r="629" ht="13.5" customHeight="1">
      <c r="A629" s="24"/>
      <c r="B629" s="81"/>
      <c r="C629" s="81"/>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row>
    <row r="630" ht="13.5" customHeight="1">
      <c r="A630" s="24"/>
      <c r="B630" s="81"/>
      <c r="C630" s="81"/>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row>
    <row r="631" ht="13.5" customHeight="1">
      <c r="A631" s="24"/>
      <c r="B631" s="81"/>
      <c r="C631" s="81"/>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row>
    <row r="632" ht="13.5" customHeight="1">
      <c r="A632" s="24"/>
      <c r="B632" s="81"/>
      <c r="C632" s="81"/>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row>
    <row r="633" ht="13.5" customHeight="1">
      <c r="A633" s="24"/>
      <c r="B633" s="81"/>
      <c r="C633" s="81"/>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row>
    <row r="634" ht="13.5" customHeight="1">
      <c r="A634" s="24"/>
      <c r="B634" s="81"/>
      <c r="C634" s="81"/>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row>
    <row r="635" ht="13.5" customHeight="1">
      <c r="A635" s="24"/>
      <c r="B635" s="81"/>
      <c r="C635" s="81"/>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row>
    <row r="636" ht="13.5" customHeight="1">
      <c r="A636" s="24"/>
      <c r="B636" s="81"/>
      <c r="C636" s="81"/>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row>
    <row r="637" ht="13.5" customHeight="1">
      <c r="A637" s="24"/>
      <c r="B637" s="81"/>
      <c r="C637" s="81"/>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row>
    <row r="638" ht="13.5" customHeight="1">
      <c r="A638" s="24"/>
      <c r="B638" s="81"/>
      <c r="C638" s="81"/>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row>
    <row r="639" ht="13.5" customHeight="1">
      <c r="A639" s="24"/>
      <c r="B639" s="81"/>
      <c r="C639" s="81"/>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row>
    <row r="640" ht="13.5" customHeight="1">
      <c r="A640" s="24"/>
      <c r="B640" s="81"/>
      <c r="C640" s="81"/>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row>
    <row r="641" ht="13.5" customHeight="1">
      <c r="A641" s="24"/>
      <c r="B641" s="81"/>
      <c r="C641" s="81"/>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row>
    <row r="642" ht="13.5" customHeight="1">
      <c r="A642" s="24"/>
      <c r="B642" s="81"/>
      <c r="C642" s="81"/>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row>
    <row r="643" ht="13.5" customHeight="1">
      <c r="A643" s="24"/>
      <c r="B643" s="81"/>
      <c r="C643" s="81"/>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row>
    <row r="644" ht="13.5" customHeight="1">
      <c r="A644" s="24"/>
      <c r="B644" s="81"/>
      <c r="C644" s="81"/>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row>
    <row r="645" ht="13.5" customHeight="1">
      <c r="A645" s="24"/>
      <c r="B645" s="81"/>
      <c r="C645" s="81"/>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row>
    <row r="646" ht="13.5" customHeight="1">
      <c r="A646" s="24"/>
      <c r="B646" s="81"/>
      <c r="C646" s="81"/>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row>
    <row r="647" ht="13.5" customHeight="1">
      <c r="A647" s="24"/>
      <c r="B647" s="81"/>
      <c r="C647" s="81"/>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row>
    <row r="648" ht="13.5" customHeight="1">
      <c r="A648" s="24"/>
      <c r="B648" s="81"/>
      <c r="C648" s="81"/>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row>
    <row r="649" ht="13.5" customHeight="1">
      <c r="A649" s="24"/>
      <c r="B649" s="81"/>
      <c r="C649" s="81"/>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row>
    <row r="650" ht="13.5" customHeight="1">
      <c r="A650" s="24"/>
      <c r="B650" s="81"/>
      <c r="C650" s="81"/>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row>
    <row r="651" ht="13.5" customHeight="1">
      <c r="A651" s="24"/>
      <c r="B651" s="81"/>
      <c r="C651" s="81"/>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row>
    <row r="652" ht="13.5" customHeight="1">
      <c r="A652" s="24"/>
      <c r="B652" s="81"/>
      <c r="C652" s="81"/>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row>
    <row r="653" ht="13.5" customHeight="1">
      <c r="A653" s="24"/>
      <c r="B653" s="81"/>
      <c r="C653" s="81"/>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row>
    <row r="654" ht="13.5" customHeight="1">
      <c r="A654" s="24"/>
      <c r="B654" s="81"/>
      <c r="C654" s="81"/>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row>
    <row r="655" ht="13.5" customHeight="1">
      <c r="A655" s="24"/>
      <c r="B655" s="81"/>
      <c r="C655" s="81"/>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row>
    <row r="656" ht="13.5" customHeight="1">
      <c r="A656" s="24"/>
      <c r="B656" s="81"/>
      <c r="C656" s="81"/>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row>
    <row r="657" ht="13.5" customHeight="1">
      <c r="A657" s="24"/>
      <c r="B657" s="81"/>
      <c r="C657" s="81"/>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row>
    <row r="658" ht="13.5" customHeight="1">
      <c r="A658" s="24"/>
      <c r="B658" s="81"/>
      <c r="C658" s="81"/>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row>
    <row r="659" ht="13.5" customHeight="1">
      <c r="A659" s="24"/>
      <c r="B659" s="81"/>
      <c r="C659" s="81"/>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row>
    <row r="660" ht="13.5" customHeight="1">
      <c r="A660" s="24"/>
      <c r="B660" s="81"/>
      <c r="C660" s="81"/>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row>
    <row r="661" ht="13.5" customHeight="1">
      <c r="A661" s="24"/>
      <c r="B661" s="81"/>
      <c r="C661" s="81"/>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row>
    <row r="662" ht="13.5" customHeight="1">
      <c r="A662" s="24"/>
      <c r="B662" s="81"/>
      <c r="C662" s="81"/>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row>
    <row r="663" ht="13.5" customHeight="1">
      <c r="A663" s="24"/>
      <c r="B663" s="81"/>
      <c r="C663" s="81"/>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row>
    <row r="664" ht="13.5" customHeight="1">
      <c r="A664" s="24"/>
      <c r="B664" s="81"/>
      <c r="C664" s="81"/>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row>
    <row r="665" ht="13.5" customHeight="1">
      <c r="A665" s="24"/>
      <c r="B665" s="81"/>
      <c r="C665" s="81"/>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row>
    <row r="666" ht="13.5" customHeight="1">
      <c r="A666" s="24"/>
      <c r="B666" s="81"/>
      <c r="C666" s="81"/>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row>
    <row r="667" ht="13.5" customHeight="1">
      <c r="A667" s="24"/>
      <c r="B667" s="81"/>
      <c r="C667" s="81"/>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row>
    <row r="668" ht="13.5" customHeight="1">
      <c r="A668" s="24"/>
      <c r="B668" s="81"/>
      <c r="C668" s="81"/>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row>
    <row r="669" ht="13.5" customHeight="1">
      <c r="A669" s="24"/>
      <c r="B669" s="81"/>
      <c r="C669" s="81"/>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row>
    <row r="670" ht="13.5" customHeight="1">
      <c r="A670" s="24"/>
      <c r="B670" s="81"/>
      <c r="C670" s="81"/>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row>
    <row r="671" ht="13.5" customHeight="1">
      <c r="A671" s="24"/>
      <c r="B671" s="81"/>
      <c r="C671" s="81"/>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row>
    <row r="672" ht="13.5" customHeight="1">
      <c r="A672" s="24"/>
      <c r="B672" s="81"/>
      <c r="C672" s="81"/>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row>
    <row r="673" ht="13.5" customHeight="1">
      <c r="A673" s="24"/>
      <c r="B673" s="81"/>
      <c r="C673" s="81"/>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row>
    <row r="674" ht="13.5" customHeight="1">
      <c r="A674" s="24"/>
      <c r="B674" s="81"/>
      <c r="C674" s="81"/>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row>
    <row r="675" ht="13.5" customHeight="1">
      <c r="A675" s="24"/>
      <c r="B675" s="81"/>
      <c r="C675" s="81"/>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row>
    <row r="676" ht="13.5" customHeight="1">
      <c r="A676" s="24"/>
      <c r="B676" s="81"/>
      <c r="C676" s="81"/>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row>
    <row r="677" ht="13.5" customHeight="1">
      <c r="A677" s="24"/>
      <c r="B677" s="81"/>
      <c r="C677" s="81"/>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row>
    <row r="678" ht="13.5" customHeight="1">
      <c r="A678" s="24"/>
      <c r="B678" s="81"/>
      <c r="C678" s="81"/>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row>
    <row r="679" ht="13.5" customHeight="1">
      <c r="A679" s="24"/>
      <c r="B679" s="81"/>
      <c r="C679" s="81"/>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row>
    <row r="680" ht="13.5" customHeight="1">
      <c r="A680" s="24"/>
      <c r="B680" s="81"/>
      <c r="C680" s="81"/>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row>
    <row r="681" ht="13.5" customHeight="1">
      <c r="A681" s="24"/>
      <c r="B681" s="81"/>
      <c r="C681" s="81"/>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row>
    <row r="682" ht="13.5" customHeight="1">
      <c r="A682" s="24"/>
      <c r="B682" s="81"/>
      <c r="C682" s="81"/>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row>
    <row r="683" ht="13.5" customHeight="1">
      <c r="A683" s="24"/>
      <c r="B683" s="81"/>
      <c r="C683" s="81"/>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row>
    <row r="684" ht="13.5" customHeight="1">
      <c r="A684" s="24"/>
      <c r="B684" s="81"/>
      <c r="C684" s="81"/>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row>
    <row r="685" ht="13.5" customHeight="1">
      <c r="A685" s="24"/>
      <c r="B685" s="81"/>
      <c r="C685" s="81"/>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row>
    <row r="686" ht="13.5" customHeight="1">
      <c r="A686" s="24"/>
      <c r="B686" s="81"/>
      <c r="C686" s="81"/>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row>
    <row r="687" ht="13.5" customHeight="1">
      <c r="A687" s="24"/>
      <c r="B687" s="81"/>
      <c r="C687" s="81"/>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row>
    <row r="688" ht="13.5" customHeight="1">
      <c r="A688" s="24"/>
      <c r="B688" s="81"/>
      <c r="C688" s="81"/>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row>
    <row r="689" ht="13.5" customHeight="1">
      <c r="A689" s="24"/>
      <c r="B689" s="81"/>
      <c r="C689" s="81"/>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row>
    <row r="690" ht="13.5" customHeight="1">
      <c r="A690" s="24"/>
      <c r="B690" s="81"/>
      <c r="C690" s="81"/>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row>
    <row r="691" ht="13.5" customHeight="1">
      <c r="A691" s="24"/>
      <c r="B691" s="81"/>
      <c r="C691" s="81"/>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row>
    <row r="692" ht="13.5" customHeight="1">
      <c r="A692" s="24"/>
      <c r="B692" s="81"/>
      <c r="C692" s="81"/>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row>
    <row r="693" ht="13.5" customHeight="1">
      <c r="A693" s="24"/>
      <c r="B693" s="81"/>
      <c r="C693" s="81"/>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row>
    <row r="694" ht="13.5" customHeight="1">
      <c r="A694" s="24"/>
      <c r="B694" s="81"/>
      <c r="C694" s="81"/>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row>
    <row r="695" ht="13.5" customHeight="1">
      <c r="A695" s="24"/>
      <c r="B695" s="81"/>
      <c r="C695" s="81"/>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row>
    <row r="696" ht="13.5" customHeight="1">
      <c r="A696" s="24"/>
      <c r="B696" s="81"/>
      <c r="C696" s="81"/>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row>
    <row r="697" ht="13.5" customHeight="1">
      <c r="A697" s="24"/>
      <c r="B697" s="81"/>
      <c r="C697" s="81"/>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row>
    <row r="698" ht="13.5" customHeight="1">
      <c r="A698" s="24"/>
      <c r="B698" s="81"/>
      <c r="C698" s="81"/>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row>
    <row r="699" ht="13.5" customHeight="1">
      <c r="A699" s="24"/>
      <c r="B699" s="81"/>
      <c r="C699" s="81"/>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row>
    <row r="700" ht="13.5" customHeight="1">
      <c r="A700" s="24"/>
      <c r="B700" s="81"/>
      <c r="C700" s="81"/>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row>
    <row r="701" ht="13.5" customHeight="1">
      <c r="A701" s="24"/>
      <c r="B701" s="81"/>
      <c r="C701" s="81"/>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row>
    <row r="702" ht="13.5" customHeight="1">
      <c r="A702" s="24"/>
      <c r="B702" s="81"/>
      <c r="C702" s="81"/>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row>
    <row r="703" ht="13.5" customHeight="1">
      <c r="A703" s="24"/>
      <c r="B703" s="81"/>
      <c r="C703" s="81"/>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row>
    <row r="704" ht="13.5" customHeight="1">
      <c r="A704" s="24"/>
      <c r="B704" s="81"/>
      <c r="C704" s="81"/>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row>
    <row r="705" ht="13.5" customHeight="1">
      <c r="A705" s="24"/>
      <c r="B705" s="81"/>
      <c r="C705" s="81"/>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row>
    <row r="706" ht="13.5" customHeight="1">
      <c r="A706" s="24"/>
      <c r="B706" s="81"/>
      <c r="C706" s="81"/>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row>
    <row r="707" ht="13.5" customHeight="1">
      <c r="A707" s="24"/>
      <c r="B707" s="81"/>
      <c r="C707" s="81"/>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row>
    <row r="708" ht="13.5" customHeight="1">
      <c r="A708" s="24"/>
      <c r="B708" s="81"/>
      <c r="C708" s="81"/>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row>
    <row r="709" ht="13.5" customHeight="1">
      <c r="A709" s="24"/>
      <c r="B709" s="81"/>
      <c r="C709" s="81"/>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row>
    <row r="710" ht="13.5" customHeight="1">
      <c r="A710" s="24"/>
      <c r="B710" s="81"/>
      <c r="C710" s="81"/>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row>
    <row r="711" ht="13.5" customHeight="1">
      <c r="A711" s="24"/>
      <c r="B711" s="81"/>
      <c r="C711" s="81"/>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row>
    <row r="712" ht="13.5" customHeight="1">
      <c r="A712" s="24"/>
      <c r="B712" s="81"/>
      <c r="C712" s="81"/>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row>
    <row r="713" ht="13.5" customHeight="1">
      <c r="A713" s="24"/>
      <c r="B713" s="81"/>
      <c r="C713" s="81"/>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row>
    <row r="714" ht="13.5" customHeight="1">
      <c r="A714" s="24"/>
      <c r="B714" s="81"/>
      <c r="C714" s="81"/>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row>
    <row r="715" ht="13.5" customHeight="1">
      <c r="A715" s="24"/>
      <c r="B715" s="81"/>
      <c r="C715" s="81"/>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row>
    <row r="716" ht="13.5" customHeight="1">
      <c r="A716" s="24"/>
      <c r="B716" s="81"/>
      <c r="C716" s="81"/>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row>
    <row r="717" ht="13.5" customHeight="1">
      <c r="A717" s="24"/>
      <c r="B717" s="81"/>
      <c r="C717" s="81"/>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row>
    <row r="718" ht="13.5" customHeight="1">
      <c r="A718" s="24"/>
      <c r="B718" s="81"/>
      <c r="C718" s="81"/>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row>
    <row r="719" ht="13.5" customHeight="1">
      <c r="A719" s="24"/>
      <c r="B719" s="81"/>
      <c r="C719" s="81"/>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row>
    <row r="720" ht="13.5" customHeight="1">
      <c r="A720" s="24"/>
      <c r="B720" s="81"/>
      <c r="C720" s="81"/>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row>
    <row r="721" ht="13.5" customHeight="1">
      <c r="A721" s="24"/>
      <c r="B721" s="81"/>
      <c r="C721" s="81"/>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row>
    <row r="722" ht="13.5" customHeight="1">
      <c r="A722" s="24"/>
      <c r="B722" s="81"/>
      <c r="C722" s="81"/>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row>
    <row r="723" ht="13.5" customHeight="1">
      <c r="A723" s="24"/>
      <c r="B723" s="81"/>
      <c r="C723" s="81"/>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row>
    <row r="724" ht="13.5" customHeight="1">
      <c r="A724" s="24"/>
      <c r="B724" s="81"/>
      <c r="C724" s="81"/>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row>
    <row r="725" ht="13.5" customHeight="1">
      <c r="A725" s="24"/>
      <c r="B725" s="81"/>
      <c r="C725" s="81"/>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row>
    <row r="726" ht="13.5" customHeight="1">
      <c r="A726" s="24"/>
      <c r="B726" s="81"/>
      <c r="C726" s="81"/>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row>
    <row r="727" ht="13.5" customHeight="1">
      <c r="A727" s="24"/>
      <c r="B727" s="81"/>
      <c r="C727" s="81"/>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row>
    <row r="728" ht="13.5" customHeight="1">
      <c r="A728" s="24"/>
      <c r="B728" s="81"/>
      <c r="C728" s="81"/>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row>
    <row r="729" ht="13.5" customHeight="1">
      <c r="A729" s="24"/>
      <c r="B729" s="81"/>
      <c r="C729" s="81"/>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row>
    <row r="730" ht="13.5" customHeight="1">
      <c r="A730" s="24"/>
      <c r="B730" s="81"/>
      <c r="C730" s="81"/>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row>
    <row r="731" ht="13.5" customHeight="1">
      <c r="A731" s="24"/>
      <c r="B731" s="81"/>
      <c r="C731" s="81"/>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row>
    <row r="732" ht="13.5" customHeight="1">
      <c r="A732" s="24"/>
      <c r="B732" s="81"/>
      <c r="C732" s="81"/>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row>
    <row r="733" ht="13.5" customHeight="1">
      <c r="A733" s="24"/>
      <c r="B733" s="81"/>
      <c r="C733" s="81"/>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row>
    <row r="734" ht="13.5" customHeight="1">
      <c r="A734" s="24"/>
      <c r="B734" s="81"/>
      <c r="C734" s="81"/>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row>
    <row r="735" ht="13.5" customHeight="1">
      <c r="A735" s="24"/>
      <c r="B735" s="81"/>
      <c r="C735" s="81"/>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row>
    <row r="736" ht="13.5" customHeight="1">
      <c r="A736" s="24"/>
      <c r="B736" s="81"/>
      <c r="C736" s="81"/>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row>
    <row r="737" ht="13.5" customHeight="1">
      <c r="A737" s="24"/>
      <c r="B737" s="81"/>
      <c r="C737" s="81"/>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row>
    <row r="738" ht="13.5" customHeight="1">
      <c r="A738" s="24"/>
      <c r="B738" s="81"/>
      <c r="C738" s="81"/>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row>
    <row r="739" ht="13.5" customHeight="1">
      <c r="A739" s="24"/>
      <c r="B739" s="81"/>
      <c r="C739" s="81"/>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row>
    <row r="740" ht="13.5" customHeight="1">
      <c r="A740" s="24"/>
      <c r="B740" s="81"/>
      <c r="C740" s="81"/>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row>
    <row r="741" ht="13.5" customHeight="1">
      <c r="A741" s="24"/>
      <c r="B741" s="81"/>
      <c r="C741" s="81"/>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row>
    <row r="742" ht="13.5" customHeight="1">
      <c r="A742" s="24"/>
      <c r="B742" s="81"/>
      <c r="C742" s="81"/>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row>
    <row r="743" ht="13.5" customHeight="1">
      <c r="A743" s="24"/>
      <c r="B743" s="81"/>
      <c r="C743" s="81"/>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row>
    <row r="744" ht="13.5" customHeight="1">
      <c r="A744" s="24"/>
      <c r="B744" s="81"/>
      <c r="C744" s="81"/>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row>
    <row r="745" ht="13.5" customHeight="1">
      <c r="A745" s="24"/>
      <c r="B745" s="81"/>
      <c r="C745" s="81"/>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row>
    <row r="746" ht="13.5" customHeight="1">
      <c r="A746" s="24"/>
      <c r="B746" s="81"/>
      <c r="C746" s="81"/>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row>
    <row r="747" ht="13.5" customHeight="1">
      <c r="A747" s="24"/>
      <c r="B747" s="81"/>
      <c r="C747" s="81"/>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row>
    <row r="748" ht="13.5" customHeight="1">
      <c r="A748" s="24"/>
      <c r="B748" s="81"/>
      <c r="C748" s="81"/>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row>
    <row r="749" ht="13.5" customHeight="1">
      <c r="A749" s="24"/>
      <c r="B749" s="81"/>
      <c r="C749" s="81"/>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row>
    <row r="750" ht="13.5" customHeight="1">
      <c r="A750" s="24"/>
      <c r="B750" s="81"/>
      <c r="C750" s="81"/>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row>
    <row r="751" ht="13.5" customHeight="1">
      <c r="A751" s="24"/>
      <c r="B751" s="81"/>
      <c r="C751" s="81"/>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row>
    <row r="752" ht="13.5" customHeight="1">
      <c r="A752" s="24"/>
      <c r="B752" s="81"/>
      <c r="C752" s="81"/>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row>
    <row r="753" ht="13.5" customHeight="1">
      <c r="A753" s="24"/>
      <c r="B753" s="81"/>
      <c r="C753" s="81"/>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row>
    <row r="754" ht="13.5" customHeight="1">
      <c r="A754" s="24"/>
      <c r="B754" s="81"/>
      <c r="C754" s="81"/>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row>
    <row r="755" ht="13.5" customHeight="1">
      <c r="A755" s="24"/>
      <c r="B755" s="81"/>
      <c r="C755" s="81"/>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row>
    <row r="756" ht="13.5" customHeight="1">
      <c r="A756" s="24"/>
      <c r="B756" s="81"/>
      <c r="C756" s="81"/>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row>
    <row r="757" ht="13.5" customHeight="1">
      <c r="A757" s="24"/>
      <c r="B757" s="81"/>
      <c r="C757" s="81"/>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row>
    <row r="758" ht="13.5" customHeight="1">
      <c r="A758" s="24"/>
      <c r="B758" s="81"/>
      <c r="C758" s="81"/>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row>
    <row r="759" ht="13.5" customHeight="1">
      <c r="A759" s="24"/>
      <c r="B759" s="81"/>
      <c r="C759" s="81"/>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row>
    <row r="760" ht="13.5" customHeight="1">
      <c r="A760" s="24"/>
      <c r="B760" s="81"/>
      <c r="C760" s="81"/>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row>
    <row r="761" ht="13.5" customHeight="1">
      <c r="A761" s="24"/>
      <c r="B761" s="81"/>
      <c r="C761" s="81"/>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row>
    <row r="762" ht="13.5" customHeight="1">
      <c r="A762" s="24"/>
      <c r="B762" s="81"/>
      <c r="C762" s="81"/>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row>
    <row r="763" ht="13.5" customHeight="1">
      <c r="A763" s="24"/>
      <c r="B763" s="81"/>
      <c r="C763" s="81"/>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row>
    <row r="764" ht="13.5" customHeight="1">
      <c r="A764" s="24"/>
      <c r="B764" s="81"/>
      <c r="C764" s="81"/>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row>
    <row r="765" ht="13.5" customHeight="1">
      <c r="A765" s="24"/>
      <c r="B765" s="81"/>
      <c r="C765" s="81"/>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row>
    <row r="766" ht="13.5" customHeight="1">
      <c r="A766" s="24"/>
      <c r="B766" s="81"/>
      <c r="C766" s="81"/>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row>
    <row r="767" ht="13.5" customHeight="1">
      <c r="A767" s="24"/>
      <c r="B767" s="81"/>
      <c r="C767" s="81"/>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row>
    <row r="768" ht="13.5" customHeight="1">
      <c r="A768" s="24"/>
      <c r="B768" s="81"/>
      <c r="C768" s="81"/>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row>
    <row r="769" ht="13.5" customHeight="1">
      <c r="A769" s="24"/>
      <c r="B769" s="81"/>
      <c r="C769" s="81"/>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row>
    <row r="770" ht="13.5" customHeight="1">
      <c r="A770" s="24"/>
      <c r="B770" s="81"/>
      <c r="C770" s="81"/>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row>
    <row r="771" ht="13.5" customHeight="1">
      <c r="A771" s="24"/>
      <c r="B771" s="81"/>
      <c r="C771" s="81"/>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row>
    <row r="772" ht="13.5" customHeight="1">
      <c r="A772" s="24"/>
      <c r="B772" s="81"/>
      <c r="C772" s="81"/>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row>
    <row r="773" ht="13.5" customHeight="1">
      <c r="A773" s="24"/>
      <c r="B773" s="81"/>
      <c r="C773" s="81"/>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row>
    <row r="774" ht="13.5" customHeight="1">
      <c r="A774" s="24"/>
      <c r="B774" s="81"/>
      <c r="C774" s="81"/>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row>
    <row r="775" ht="13.5" customHeight="1">
      <c r="A775" s="24"/>
      <c r="B775" s="81"/>
      <c r="C775" s="81"/>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row>
    <row r="776" ht="13.5" customHeight="1">
      <c r="A776" s="24"/>
      <c r="B776" s="81"/>
      <c r="C776" s="81"/>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row>
    <row r="777" ht="13.5" customHeight="1">
      <c r="A777" s="24"/>
      <c r="B777" s="81"/>
      <c r="C777" s="81"/>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row>
    <row r="778" ht="13.5" customHeight="1">
      <c r="A778" s="24"/>
      <c r="B778" s="81"/>
      <c r="C778" s="81"/>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row>
    <row r="779" ht="13.5" customHeight="1">
      <c r="A779" s="24"/>
      <c r="B779" s="81"/>
      <c r="C779" s="81"/>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row>
    <row r="780" ht="13.5" customHeight="1">
      <c r="A780" s="24"/>
      <c r="B780" s="81"/>
      <c r="C780" s="81"/>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row>
    <row r="781" ht="13.5" customHeight="1">
      <c r="A781" s="24"/>
      <c r="B781" s="81"/>
      <c r="C781" s="81"/>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row>
    <row r="782" ht="13.5" customHeight="1">
      <c r="A782" s="24"/>
      <c r="B782" s="81"/>
      <c r="C782" s="81"/>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row>
    <row r="783" ht="13.5" customHeight="1">
      <c r="A783" s="24"/>
      <c r="B783" s="81"/>
      <c r="C783" s="81"/>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row>
    <row r="784" ht="13.5" customHeight="1">
      <c r="A784" s="24"/>
      <c r="B784" s="81"/>
      <c r="C784" s="81"/>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row>
    <row r="785" ht="13.5" customHeight="1">
      <c r="A785" s="24"/>
      <c r="B785" s="81"/>
      <c r="C785" s="81"/>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row>
    <row r="786" ht="13.5" customHeight="1">
      <c r="A786" s="24"/>
      <c r="B786" s="81"/>
      <c r="C786" s="81"/>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row>
    <row r="787" ht="13.5" customHeight="1">
      <c r="A787" s="24"/>
      <c r="B787" s="81"/>
      <c r="C787" s="81"/>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row>
    <row r="788" ht="13.5" customHeight="1">
      <c r="A788" s="24"/>
      <c r="B788" s="81"/>
      <c r="C788" s="81"/>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row>
    <row r="789" ht="13.5" customHeight="1">
      <c r="A789" s="24"/>
      <c r="B789" s="81"/>
      <c r="C789" s="81"/>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row>
    <row r="790" ht="13.5" customHeight="1">
      <c r="A790" s="24"/>
      <c r="B790" s="81"/>
      <c r="C790" s="81"/>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row>
    <row r="791" ht="13.5" customHeight="1">
      <c r="A791" s="24"/>
      <c r="B791" s="81"/>
      <c r="C791" s="81"/>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row>
    <row r="792" ht="13.5" customHeight="1">
      <c r="A792" s="24"/>
      <c r="B792" s="81"/>
      <c r="C792" s="81"/>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row>
    <row r="793" ht="13.5" customHeight="1">
      <c r="A793" s="24"/>
      <c r="B793" s="81"/>
      <c r="C793" s="81"/>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row>
    <row r="794" ht="13.5" customHeight="1">
      <c r="A794" s="24"/>
      <c r="B794" s="81"/>
      <c r="C794" s="81"/>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row>
    <row r="795" ht="13.5" customHeight="1">
      <c r="A795" s="24"/>
      <c r="B795" s="81"/>
      <c r="C795" s="81"/>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row>
    <row r="796" ht="13.5" customHeight="1">
      <c r="A796" s="24"/>
      <c r="B796" s="81"/>
      <c r="C796" s="81"/>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row>
    <row r="797" ht="13.5" customHeight="1">
      <c r="A797" s="24"/>
      <c r="B797" s="81"/>
      <c r="C797" s="81"/>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row>
    <row r="798" ht="13.5" customHeight="1">
      <c r="A798" s="24"/>
      <c r="B798" s="81"/>
      <c r="C798" s="81"/>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row>
    <row r="799" ht="13.5" customHeight="1">
      <c r="A799" s="24"/>
      <c r="B799" s="81"/>
      <c r="C799" s="81"/>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row>
    <row r="800" ht="13.5" customHeight="1">
      <c r="A800" s="24"/>
      <c r="B800" s="81"/>
      <c r="C800" s="81"/>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row>
    <row r="801" ht="13.5" customHeight="1">
      <c r="A801" s="24"/>
      <c r="B801" s="81"/>
      <c r="C801" s="81"/>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row>
    <row r="802" ht="13.5" customHeight="1">
      <c r="A802" s="24"/>
      <c r="B802" s="81"/>
      <c r="C802" s="81"/>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row>
    <row r="803" ht="13.5" customHeight="1">
      <c r="A803" s="24"/>
      <c r="B803" s="81"/>
      <c r="C803" s="81"/>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row>
    <row r="804" ht="13.5" customHeight="1">
      <c r="A804" s="24"/>
      <c r="B804" s="81"/>
      <c r="C804" s="81"/>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row>
    <row r="805" ht="13.5" customHeight="1">
      <c r="A805" s="24"/>
      <c r="B805" s="81"/>
      <c r="C805" s="81"/>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row>
    <row r="806" ht="13.5" customHeight="1">
      <c r="A806" s="24"/>
      <c r="B806" s="81"/>
      <c r="C806" s="81"/>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row>
    <row r="807" ht="13.5" customHeight="1">
      <c r="A807" s="24"/>
      <c r="B807" s="81"/>
      <c r="C807" s="81"/>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row>
    <row r="808" ht="13.5" customHeight="1">
      <c r="A808" s="24"/>
      <c r="B808" s="81"/>
      <c r="C808" s="81"/>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row>
    <row r="809" ht="13.5" customHeight="1">
      <c r="A809" s="24"/>
      <c r="B809" s="81"/>
      <c r="C809" s="81"/>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row>
    <row r="810" ht="13.5" customHeight="1">
      <c r="A810" s="24"/>
      <c r="B810" s="81"/>
      <c r="C810" s="81"/>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row>
    <row r="811" ht="13.5" customHeight="1">
      <c r="A811" s="24"/>
      <c r="B811" s="81"/>
      <c r="C811" s="81"/>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row>
    <row r="812" ht="13.5" customHeight="1">
      <c r="A812" s="24"/>
      <c r="B812" s="81"/>
      <c r="C812" s="81"/>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row>
    <row r="813" ht="13.5" customHeight="1">
      <c r="A813" s="24"/>
      <c r="B813" s="81"/>
      <c r="C813" s="81"/>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row>
    <row r="814" ht="13.5" customHeight="1">
      <c r="A814" s="24"/>
      <c r="B814" s="81"/>
      <c r="C814" s="81"/>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row>
    <row r="815" ht="13.5" customHeight="1">
      <c r="A815" s="24"/>
      <c r="B815" s="81"/>
      <c r="C815" s="81"/>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row>
    <row r="816" ht="13.5" customHeight="1">
      <c r="A816" s="24"/>
      <c r="B816" s="81"/>
      <c r="C816" s="81"/>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row>
    <row r="817" ht="13.5" customHeight="1">
      <c r="A817" s="24"/>
      <c r="B817" s="81"/>
      <c r="C817" s="81"/>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row>
    <row r="818" ht="13.5" customHeight="1">
      <c r="A818" s="24"/>
      <c r="B818" s="81"/>
      <c r="C818" s="81"/>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row>
    <row r="819" ht="13.5" customHeight="1">
      <c r="A819" s="24"/>
      <c r="B819" s="81"/>
      <c r="C819" s="81"/>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row>
    <row r="820" ht="13.5" customHeight="1">
      <c r="A820" s="24"/>
      <c r="B820" s="81"/>
      <c r="C820" s="81"/>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row>
    <row r="821" ht="13.5" customHeight="1">
      <c r="A821" s="24"/>
      <c r="B821" s="81"/>
      <c r="C821" s="81"/>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row>
    <row r="822" ht="13.5" customHeight="1">
      <c r="A822" s="24"/>
      <c r="B822" s="81"/>
      <c r="C822" s="81"/>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row>
    <row r="823" ht="13.5" customHeight="1">
      <c r="A823" s="24"/>
      <c r="B823" s="81"/>
      <c r="C823" s="81"/>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row>
    <row r="824" ht="13.5" customHeight="1">
      <c r="A824" s="24"/>
      <c r="B824" s="81"/>
      <c r="C824" s="81"/>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row>
    <row r="825" ht="13.5" customHeight="1">
      <c r="A825" s="24"/>
      <c r="B825" s="81"/>
      <c r="C825" s="81"/>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row>
    <row r="826" ht="13.5" customHeight="1">
      <c r="A826" s="24"/>
      <c r="B826" s="81"/>
      <c r="C826" s="81"/>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row>
    <row r="827" ht="13.5" customHeight="1">
      <c r="A827" s="24"/>
      <c r="B827" s="81"/>
      <c r="C827" s="81"/>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row>
    <row r="828" ht="13.5" customHeight="1">
      <c r="A828" s="24"/>
      <c r="B828" s="81"/>
      <c r="C828" s="81"/>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row>
    <row r="829" ht="13.5" customHeight="1">
      <c r="A829" s="24"/>
      <c r="B829" s="81"/>
      <c r="C829" s="81"/>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row>
    <row r="830" ht="13.5" customHeight="1">
      <c r="A830" s="24"/>
      <c r="B830" s="81"/>
      <c r="C830" s="81"/>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row>
    <row r="831" ht="13.5" customHeight="1">
      <c r="A831" s="24"/>
      <c r="B831" s="81"/>
      <c r="C831" s="81"/>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row>
    <row r="832" ht="13.5" customHeight="1">
      <c r="A832" s="24"/>
      <c r="B832" s="81"/>
      <c r="C832" s="81"/>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row>
    <row r="833" ht="13.5" customHeight="1">
      <c r="A833" s="24"/>
      <c r="B833" s="81"/>
      <c r="C833" s="81"/>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row>
    <row r="834" ht="13.5" customHeight="1">
      <c r="A834" s="24"/>
      <c r="B834" s="81"/>
      <c r="C834" s="81"/>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row>
    <row r="835" ht="13.5" customHeight="1">
      <c r="A835" s="24"/>
      <c r="B835" s="81"/>
      <c r="C835" s="81"/>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row>
    <row r="836" ht="13.5" customHeight="1">
      <c r="A836" s="24"/>
      <c r="B836" s="81"/>
      <c r="C836" s="81"/>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row>
    <row r="837" ht="13.5" customHeight="1">
      <c r="A837" s="24"/>
      <c r="B837" s="81"/>
      <c r="C837" s="81"/>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row>
    <row r="838" ht="13.5" customHeight="1">
      <c r="A838" s="24"/>
      <c r="B838" s="81"/>
      <c r="C838" s="81"/>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row>
    <row r="839" ht="13.5" customHeight="1">
      <c r="A839" s="24"/>
      <c r="B839" s="81"/>
      <c r="C839" s="81"/>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row>
    <row r="840" ht="13.5" customHeight="1">
      <c r="A840" s="24"/>
      <c r="B840" s="81"/>
      <c r="C840" s="81"/>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row>
    <row r="841" ht="13.5" customHeight="1">
      <c r="A841" s="24"/>
      <c r="B841" s="81"/>
      <c r="C841" s="81"/>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row>
    <row r="842" ht="13.5" customHeight="1">
      <c r="A842" s="24"/>
      <c r="B842" s="81"/>
      <c r="C842" s="81"/>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row>
    <row r="843" ht="13.5" customHeight="1">
      <c r="A843" s="24"/>
      <c r="B843" s="81"/>
      <c r="C843" s="81"/>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row>
    <row r="844" ht="13.5" customHeight="1">
      <c r="A844" s="24"/>
      <c r="B844" s="81"/>
      <c r="C844" s="81"/>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row>
    <row r="845" ht="13.5" customHeight="1">
      <c r="A845" s="24"/>
      <c r="B845" s="81"/>
      <c r="C845" s="81"/>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row>
    <row r="846" ht="13.5" customHeight="1">
      <c r="A846" s="24"/>
      <c r="B846" s="81"/>
      <c r="C846" s="81"/>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row>
    <row r="847" ht="13.5" customHeight="1">
      <c r="A847" s="24"/>
      <c r="B847" s="81"/>
      <c r="C847" s="81"/>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row>
    <row r="848" ht="13.5" customHeight="1">
      <c r="A848" s="24"/>
      <c r="B848" s="81"/>
      <c r="C848" s="81"/>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row>
    <row r="849" ht="13.5" customHeight="1">
      <c r="A849" s="24"/>
      <c r="B849" s="81"/>
      <c r="C849" s="81"/>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row>
    <row r="850" ht="13.5" customHeight="1">
      <c r="A850" s="24"/>
      <c r="B850" s="81"/>
      <c r="C850" s="81"/>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row>
    <row r="851" ht="13.5" customHeight="1">
      <c r="A851" s="24"/>
      <c r="B851" s="81"/>
      <c r="C851" s="81"/>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row>
    <row r="852" ht="13.5" customHeight="1">
      <c r="A852" s="24"/>
      <c r="B852" s="81"/>
      <c r="C852" s="81"/>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row>
    <row r="853" ht="13.5" customHeight="1">
      <c r="A853" s="24"/>
      <c r="B853" s="81"/>
      <c r="C853" s="81"/>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row>
    <row r="854" ht="13.5" customHeight="1">
      <c r="A854" s="24"/>
      <c r="B854" s="81"/>
      <c r="C854" s="81"/>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row>
    <row r="855" ht="13.5" customHeight="1">
      <c r="A855" s="24"/>
      <c r="B855" s="81"/>
      <c r="C855" s="81"/>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row>
    <row r="856" ht="13.5" customHeight="1">
      <c r="A856" s="24"/>
      <c r="B856" s="81"/>
      <c r="C856" s="81"/>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row>
    <row r="857" ht="13.5" customHeight="1">
      <c r="A857" s="24"/>
      <c r="B857" s="81"/>
      <c r="C857" s="81"/>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row>
    <row r="858" ht="13.5" customHeight="1">
      <c r="A858" s="24"/>
      <c r="B858" s="81"/>
      <c r="C858" s="81"/>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row>
    <row r="859" ht="13.5" customHeight="1">
      <c r="A859" s="24"/>
      <c r="B859" s="81"/>
      <c r="C859" s="81"/>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row>
    <row r="860" ht="13.5" customHeight="1">
      <c r="A860" s="24"/>
      <c r="B860" s="81"/>
      <c r="C860" s="81"/>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row>
    <row r="861" ht="13.5" customHeight="1">
      <c r="A861" s="24"/>
      <c r="B861" s="81"/>
      <c r="C861" s="81"/>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row>
    <row r="862" ht="13.5" customHeight="1">
      <c r="A862" s="24"/>
      <c r="B862" s="81"/>
      <c r="C862" s="81"/>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row>
    <row r="863" ht="13.5" customHeight="1">
      <c r="A863" s="24"/>
      <c r="B863" s="81"/>
      <c r="C863" s="81"/>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row>
    <row r="864" ht="13.5" customHeight="1">
      <c r="A864" s="24"/>
      <c r="B864" s="81"/>
      <c r="C864" s="81"/>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row>
    <row r="865" ht="13.5" customHeight="1">
      <c r="A865" s="24"/>
      <c r="B865" s="81"/>
      <c r="C865" s="81"/>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row>
    <row r="866" ht="13.5" customHeight="1">
      <c r="A866" s="24"/>
      <c r="B866" s="81"/>
      <c r="C866" s="81"/>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row>
    <row r="867" ht="13.5" customHeight="1">
      <c r="A867" s="24"/>
      <c r="B867" s="81"/>
      <c r="C867" s="81"/>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row>
    <row r="868" ht="13.5" customHeight="1">
      <c r="A868" s="24"/>
      <c r="B868" s="81"/>
      <c r="C868" s="81"/>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row>
    <row r="869" ht="13.5" customHeight="1">
      <c r="A869" s="24"/>
      <c r="B869" s="81"/>
      <c r="C869" s="81"/>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row>
    <row r="870" ht="13.5" customHeight="1">
      <c r="A870" s="24"/>
      <c r="B870" s="81"/>
      <c r="C870" s="81"/>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row>
    <row r="871" ht="13.5" customHeight="1">
      <c r="A871" s="24"/>
      <c r="B871" s="81"/>
      <c r="C871" s="81"/>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row>
    <row r="872" ht="13.5" customHeight="1">
      <c r="A872" s="24"/>
      <c r="B872" s="81"/>
      <c r="C872" s="81"/>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row>
    <row r="873" ht="13.5" customHeight="1">
      <c r="A873" s="24"/>
      <c r="B873" s="81"/>
      <c r="C873" s="81"/>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row>
    <row r="874" ht="13.5" customHeight="1">
      <c r="A874" s="24"/>
      <c r="B874" s="81"/>
      <c r="C874" s="81"/>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row>
    <row r="875" ht="13.5" customHeight="1">
      <c r="A875" s="24"/>
      <c r="B875" s="81"/>
      <c r="C875" s="81"/>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row>
    <row r="876" ht="13.5" customHeight="1">
      <c r="A876" s="24"/>
      <c r="B876" s="81"/>
      <c r="C876" s="81"/>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row>
    <row r="877" ht="13.5" customHeight="1">
      <c r="A877" s="24"/>
      <c r="B877" s="81"/>
      <c r="C877" s="81"/>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row>
    <row r="878" ht="13.5" customHeight="1">
      <c r="A878" s="24"/>
      <c r="B878" s="81"/>
      <c r="C878" s="81"/>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row>
    <row r="879" ht="13.5" customHeight="1">
      <c r="A879" s="24"/>
      <c r="B879" s="81"/>
      <c r="C879" s="81"/>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row>
    <row r="880" ht="13.5" customHeight="1">
      <c r="A880" s="24"/>
      <c r="B880" s="81"/>
      <c r="C880" s="81"/>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row>
    <row r="881" ht="13.5" customHeight="1">
      <c r="A881" s="24"/>
      <c r="B881" s="81"/>
      <c r="C881" s="81"/>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row>
    <row r="882" ht="13.5" customHeight="1">
      <c r="A882" s="24"/>
      <c r="B882" s="81"/>
      <c r="C882" s="81"/>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row>
    <row r="883" ht="13.5" customHeight="1">
      <c r="A883" s="24"/>
      <c r="B883" s="81"/>
      <c r="C883" s="81"/>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row>
    <row r="884" ht="13.5" customHeight="1">
      <c r="A884" s="24"/>
      <c r="B884" s="81"/>
      <c r="C884" s="81"/>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row>
    <row r="885" ht="13.5" customHeight="1">
      <c r="A885" s="24"/>
      <c r="B885" s="81"/>
      <c r="C885" s="81"/>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row>
    <row r="886" ht="13.5" customHeight="1">
      <c r="A886" s="24"/>
      <c r="B886" s="81"/>
      <c r="C886" s="81"/>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row>
    <row r="887" ht="13.5" customHeight="1">
      <c r="A887" s="24"/>
      <c r="B887" s="81"/>
      <c r="C887" s="81"/>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row>
    <row r="888" ht="13.5" customHeight="1">
      <c r="A888" s="24"/>
      <c r="B888" s="81"/>
      <c r="C888" s="81"/>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row>
    <row r="889" ht="13.5" customHeight="1">
      <c r="A889" s="24"/>
      <c r="B889" s="81"/>
      <c r="C889" s="81"/>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row>
    <row r="890" ht="13.5" customHeight="1">
      <c r="A890" s="24"/>
      <c r="B890" s="81"/>
      <c r="C890" s="81"/>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row>
    <row r="891" ht="13.5" customHeight="1">
      <c r="A891" s="24"/>
      <c r="B891" s="81"/>
      <c r="C891" s="81"/>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row>
    <row r="892" ht="13.5" customHeight="1">
      <c r="A892" s="24"/>
      <c r="B892" s="81"/>
      <c r="C892" s="81"/>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row>
    <row r="893" ht="13.5" customHeight="1">
      <c r="A893" s="24"/>
      <c r="B893" s="81"/>
      <c r="C893" s="81"/>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row>
    <row r="894" ht="13.5" customHeight="1">
      <c r="A894" s="24"/>
      <c r="B894" s="81"/>
      <c r="C894" s="81"/>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row>
    <row r="895" ht="13.5" customHeight="1">
      <c r="A895" s="24"/>
      <c r="B895" s="81"/>
      <c r="C895" s="81"/>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row>
    <row r="896" ht="13.5" customHeight="1">
      <c r="A896" s="24"/>
      <c r="B896" s="81"/>
      <c r="C896" s="81"/>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row>
    <row r="897" ht="13.5" customHeight="1">
      <c r="A897" s="24"/>
      <c r="B897" s="81"/>
      <c r="C897" s="81"/>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row>
    <row r="898" ht="13.5" customHeight="1">
      <c r="A898" s="24"/>
      <c r="B898" s="81"/>
      <c r="C898" s="81"/>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row>
    <row r="899" ht="13.5" customHeight="1">
      <c r="A899" s="24"/>
      <c r="B899" s="81"/>
      <c r="C899" s="81"/>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row>
    <row r="900" ht="13.5" customHeight="1">
      <c r="A900" s="24"/>
      <c r="B900" s="81"/>
      <c r="C900" s="81"/>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row>
    <row r="901" ht="13.5" customHeight="1">
      <c r="A901" s="24"/>
      <c r="B901" s="81"/>
      <c r="C901" s="81"/>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row>
    <row r="902" ht="13.5" customHeight="1">
      <c r="A902" s="24"/>
      <c r="B902" s="81"/>
      <c r="C902" s="81"/>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row>
    <row r="903" ht="13.5" customHeight="1">
      <c r="A903" s="24"/>
      <c r="B903" s="81"/>
      <c r="C903" s="81"/>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row>
    <row r="904" ht="13.5" customHeight="1">
      <c r="A904" s="24"/>
      <c r="B904" s="81"/>
      <c r="C904" s="81"/>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row>
    <row r="905" ht="13.5" customHeight="1">
      <c r="A905" s="24"/>
      <c r="B905" s="81"/>
      <c r="C905" s="81"/>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row>
    <row r="906" ht="13.5" customHeight="1">
      <c r="A906" s="24"/>
      <c r="B906" s="81"/>
      <c r="C906" s="81"/>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row>
    <row r="907" ht="13.5" customHeight="1">
      <c r="A907" s="24"/>
      <c r="B907" s="81"/>
      <c r="C907" s="81"/>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row>
    <row r="908" ht="13.5" customHeight="1">
      <c r="A908" s="24"/>
      <c r="B908" s="81"/>
      <c r="C908" s="81"/>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row>
    <row r="909" ht="13.5" customHeight="1">
      <c r="A909" s="24"/>
      <c r="B909" s="81"/>
      <c r="C909" s="81"/>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row>
    <row r="910" ht="13.5" customHeight="1">
      <c r="A910" s="24"/>
      <c r="B910" s="81"/>
      <c r="C910" s="81"/>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row>
    <row r="911" ht="13.5" customHeight="1">
      <c r="A911" s="24"/>
      <c r="B911" s="81"/>
      <c r="C911" s="81"/>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row>
    <row r="912" ht="13.5" customHeight="1">
      <c r="A912" s="24"/>
      <c r="B912" s="81"/>
      <c r="C912" s="81"/>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row>
    <row r="913" ht="13.5" customHeight="1">
      <c r="A913" s="24"/>
      <c r="B913" s="81"/>
      <c r="C913" s="81"/>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row>
    <row r="914" ht="13.5" customHeight="1">
      <c r="A914" s="24"/>
      <c r="B914" s="81"/>
      <c r="C914" s="81"/>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row>
    <row r="915" ht="13.5" customHeight="1">
      <c r="A915" s="24"/>
      <c r="B915" s="81"/>
      <c r="C915" s="81"/>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row>
    <row r="916" ht="13.5" customHeight="1">
      <c r="A916" s="24"/>
      <c r="B916" s="81"/>
      <c r="C916" s="81"/>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row>
    <row r="917" ht="13.5" customHeight="1">
      <c r="A917" s="24"/>
      <c r="B917" s="81"/>
      <c r="C917" s="81"/>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row>
    <row r="918" ht="13.5" customHeight="1">
      <c r="A918" s="24"/>
      <c r="B918" s="81"/>
      <c r="C918" s="81"/>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row>
    <row r="919" ht="13.5" customHeight="1">
      <c r="A919" s="24"/>
      <c r="B919" s="81"/>
      <c r="C919" s="81"/>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row>
    <row r="920" ht="13.5" customHeight="1">
      <c r="A920" s="24"/>
      <c r="B920" s="81"/>
      <c r="C920" s="81"/>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row>
    <row r="921" ht="13.5" customHeight="1">
      <c r="A921" s="24"/>
      <c r="B921" s="81"/>
      <c r="C921" s="81"/>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row>
    <row r="922" ht="13.5" customHeight="1">
      <c r="A922" s="24"/>
      <c r="B922" s="81"/>
      <c r="C922" s="81"/>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row>
    <row r="923" ht="13.5" customHeight="1">
      <c r="A923" s="24"/>
      <c r="B923" s="81"/>
      <c r="C923" s="81"/>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row>
    <row r="924" ht="13.5" customHeight="1">
      <c r="A924" s="24"/>
      <c r="B924" s="81"/>
      <c r="C924" s="81"/>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row>
    <row r="925" ht="13.5" customHeight="1">
      <c r="A925" s="24"/>
      <c r="B925" s="81"/>
      <c r="C925" s="81"/>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row>
    <row r="926" ht="13.5" customHeight="1">
      <c r="A926" s="24"/>
      <c r="B926" s="81"/>
      <c r="C926" s="81"/>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row>
    <row r="927" ht="13.5" customHeight="1">
      <c r="A927" s="24"/>
      <c r="B927" s="81"/>
      <c r="C927" s="81"/>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row>
    <row r="928" ht="13.5" customHeight="1">
      <c r="A928" s="24"/>
      <c r="B928" s="81"/>
      <c r="C928" s="81"/>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row>
    <row r="929" ht="13.5" customHeight="1">
      <c r="A929" s="24"/>
      <c r="B929" s="81"/>
      <c r="C929" s="81"/>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row>
    <row r="930" ht="13.5" customHeight="1">
      <c r="A930" s="24"/>
      <c r="B930" s="81"/>
      <c r="C930" s="81"/>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row>
    <row r="931" ht="13.5" customHeight="1">
      <c r="A931" s="24"/>
      <c r="B931" s="81"/>
      <c r="C931" s="81"/>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row>
    <row r="932" ht="13.5" customHeight="1">
      <c r="A932" s="24"/>
      <c r="B932" s="81"/>
      <c r="C932" s="81"/>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row>
    <row r="933" ht="13.5" customHeight="1">
      <c r="A933" s="24"/>
      <c r="B933" s="81"/>
      <c r="C933" s="81"/>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row>
    <row r="934" ht="13.5" customHeight="1">
      <c r="A934" s="24"/>
      <c r="B934" s="81"/>
      <c r="C934" s="81"/>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row>
    <row r="935" ht="13.5" customHeight="1">
      <c r="A935" s="24"/>
      <c r="B935" s="81"/>
      <c r="C935" s="81"/>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row>
    <row r="936" ht="13.5" customHeight="1">
      <c r="A936" s="24"/>
      <c r="B936" s="81"/>
      <c r="C936" s="81"/>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row>
    <row r="937" ht="13.5" customHeight="1">
      <c r="A937" s="24"/>
      <c r="B937" s="81"/>
      <c r="C937" s="81"/>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row>
    <row r="938" ht="13.5" customHeight="1">
      <c r="A938" s="24"/>
      <c r="B938" s="81"/>
      <c r="C938" s="81"/>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row>
    <row r="939" ht="13.5" customHeight="1">
      <c r="A939" s="24"/>
      <c r="B939" s="81"/>
      <c r="C939" s="81"/>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row>
    <row r="940" ht="13.5" customHeight="1">
      <c r="A940" s="24"/>
      <c r="B940" s="81"/>
      <c r="C940" s="81"/>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row>
    <row r="941" ht="13.5" customHeight="1">
      <c r="A941" s="24"/>
      <c r="B941" s="81"/>
      <c r="C941" s="81"/>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row>
    <row r="942" ht="13.5" customHeight="1">
      <c r="A942" s="24"/>
      <c r="B942" s="81"/>
      <c r="C942" s="81"/>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row>
    <row r="943" ht="13.5" customHeight="1">
      <c r="A943" s="24"/>
      <c r="B943" s="81"/>
      <c r="C943" s="81"/>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row>
    <row r="944" ht="13.5" customHeight="1">
      <c r="A944" s="24"/>
      <c r="B944" s="81"/>
      <c r="C944" s="81"/>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row>
    <row r="945" ht="13.5" customHeight="1">
      <c r="A945" s="24"/>
      <c r="B945" s="81"/>
      <c r="C945" s="81"/>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row>
    <row r="946" ht="13.5" customHeight="1">
      <c r="A946" s="24"/>
      <c r="B946" s="81"/>
      <c r="C946" s="81"/>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row>
    <row r="947" ht="13.5" customHeight="1">
      <c r="A947" s="24"/>
      <c r="B947" s="81"/>
      <c r="C947" s="81"/>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row>
    <row r="948" ht="13.5" customHeight="1">
      <c r="A948" s="24"/>
      <c r="B948" s="81"/>
      <c r="C948" s="81"/>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row>
    <row r="949" ht="13.5" customHeight="1">
      <c r="A949" s="24"/>
      <c r="B949" s="81"/>
      <c r="C949" s="81"/>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row>
    <row r="950" ht="13.5" customHeight="1">
      <c r="A950" s="24"/>
      <c r="B950" s="81"/>
      <c r="C950" s="81"/>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row>
    <row r="951" ht="13.5" customHeight="1">
      <c r="A951" s="24"/>
      <c r="B951" s="81"/>
      <c r="C951" s="81"/>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row>
    <row r="952" ht="13.5" customHeight="1">
      <c r="A952" s="24"/>
      <c r="B952" s="81"/>
      <c r="C952" s="81"/>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row>
    <row r="953" ht="13.5" customHeight="1">
      <c r="A953" s="24"/>
      <c r="B953" s="81"/>
      <c r="C953" s="81"/>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row>
    <row r="954" ht="13.5" customHeight="1">
      <c r="A954" s="24"/>
      <c r="B954" s="81"/>
      <c r="C954" s="81"/>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row>
    <row r="955" ht="13.5" customHeight="1">
      <c r="A955" s="24"/>
      <c r="B955" s="81"/>
      <c r="C955" s="81"/>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row>
    <row r="956" ht="13.5" customHeight="1">
      <c r="A956" s="24"/>
      <c r="B956" s="81"/>
      <c r="C956" s="81"/>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row>
    <row r="957" ht="13.5" customHeight="1">
      <c r="A957" s="24"/>
      <c r="B957" s="81"/>
      <c r="C957" s="81"/>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row>
    <row r="958" ht="13.5" customHeight="1">
      <c r="A958" s="24"/>
      <c r="B958" s="81"/>
      <c r="C958" s="81"/>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row>
    <row r="959" ht="13.5" customHeight="1">
      <c r="A959" s="24"/>
      <c r="B959" s="81"/>
      <c r="C959" s="81"/>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row>
    <row r="960" ht="13.5" customHeight="1">
      <c r="A960" s="24"/>
      <c r="B960" s="81"/>
      <c r="C960" s="81"/>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row>
    <row r="961" ht="13.5" customHeight="1">
      <c r="A961" s="24"/>
      <c r="B961" s="81"/>
      <c r="C961" s="81"/>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row>
    <row r="962" ht="13.5" customHeight="1">
      <c r="A962" s="24"/>
      <c r="B962" s="81"/>
      <c r="C962" s="81"/>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row>
    <row r="963" ht="13.5" customHeight="1">
      <c r="A963" s="24"/>
      <c r="B963" s="81"/>
      <c r="C963" s="81"/>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row>
    <row r="964" ht="13.5" customHeight="1">
      <c r="A964" s="24"/>
      <c r="B964" s="81"/>
      <c r="C964" s="81"/>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row>
    <row r="965" ht="13.5" customHeight="1">
      <c r="A965" s="24"/>
      <c r="B965" s="81"/>
      <c r="C965" s="81"/>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row>
    <row r="966" ht="13.5" customHeight="1">
      <c r="A966" s="24"/>
      <c r="B966" s="81"/>
      <c r="C966" s="81"/>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row>
    <row r="967" ht="13.5" customHeight="1">
      <c r="A967" s="24"/>
      <c r="B967" s="81"/>
      <c r="C967" s="81"/>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row>
    <row r="968" ht="13.5" customHeight="1">
      <c r="A968" s="24"/>
      <c r="B968" s="81"/>
      <c r="C968" s="81"/>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row>
    <row r="969" ht="13.5" customHeight="1">
      <c r="A969" s="24"/>
      <c r="B969" s="81"/>
      <c r="C969" s="81"/>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row>
    <row r="970" ht="13.5" customHeight="1">
      <c r="A970" s="24"/>
      <c r="B970" s="81"/>
      <c r="C970" s="81"/>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row>
    <row r="971" ht="13.5" customHeight="1">
      <c r="A971" s="24"/>
      <c r="B971" s="81"/>
      <c r="C971" s="81"/>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row>
    <row r="972" ht="13.5" customHeight="1">
      <c r="A972" s="24"/>
      <c r="B972" s="81"/>
      <c r="C972" s="81"/>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row>
    <row r="973" ht="13.5" customHeight="1">
      <c r="A973" s="24"/>
      <c r="B973" s="81"/>
      <c r="C973" s="81"/>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row>
    <row r="974" ht="13.5" customHeight="1">
      <c r="A974" s="24"/>
      <c r="B974" s="81"/>
      <c r="C974" s="81"/>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row>
    <row r="975" ht="13.5" customHeight="1">
      <c r="A975" s="24"/>
      <c r="B975" s="81"/>
      <c r="C975" s="81"/>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row>
    <row r="976" ht="13.5" customHeight="1">
      <c r="A976" s="24"/>
      <c r="B976" s="81"/>
      <c r="C976" s="81"/>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row>
    <row r="977" ht="13.5" customHeight="1">
      <c r="A977" s="24"/>
      <c r="B977" s="81"/>
      <c r="C977" s="81"/>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row>
    <row r="978" ht="13.5" customHeight="1">
      <c r="A978" s="24"/>
      <c r="B978" s="81"/>
      <c r="C978" s="81"/>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row>
    <row r="979" ht="13.5" customHeight="1">
      <c r="A979" s="24"/>
      <c r="B979" s="81"/>
      <c r="C979" s="81"/>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row>
    <row r="980" ht="13.5" customHeight="1">
      <c r="A980" s="24"/>
      <c r="B980" s="81"/>
      <c r="C980" s="81"/>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row>
    <row r="981" ht="13.5" customHeight="1">
      <c r="A981" s="24"/>
      <c r="B981" s="81"/>
      <c r="C981" s="81"/>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row>
    <row r="982" ht="13.5" customHeight="1">
      <c r="A982" s="24"/>
      <c r="B982" s="81"/>
      <c r="C982" s="81"/>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row>
    <row r="983" ht="13.5" customHeight="1">
      <c r="A983" s="24"/>
      <c r="B983" s="81"/>
      <c r="C983" s="81"/>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row>
    <row r="984" ht="13.5" customHeight="1">
      <c r="A984" s="24"/>
      <c r="B984" s="81"/>
      <c r="C984" s="81"/>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row>
    <row r="985" ht="13.5" customHeight="1">
      <c r="A985" s="24"/>
      <c r="B985" s="81"/>
      <c r="C985" s="81"/>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row>
    <row r="986" ht="13.5" customHeight="1">
      <c r="A986" s="24"/>
      <c r="B986" s="81"/>
      <c r="C986" s="81"/>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row>
    <row r="987" ht="13.5" customHeight="1">
      <c r="A987" s="24"/>
      <c r="B987" s="81"/>
      <c r="C987" s="81"/>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row>
    <row r="988" ht="13.5" customHeight="1">
      <c r="A988" s="24"/>
      <c r="B988" s="81"/>
      <c r="C988" s="81"/>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row>
    <row r="989" ht="13.5" customHeight="1">
      <c r="A989" s="24"/>
      <c r="B989" s="81"/>
      <c r="C989" s="81"/>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row>
    <row r="990" ht="13.5" customHeight="1">
      <c r="A990" s="24"/>
      <c r="B990" s="81"/>
      <c r="C990" s="81"/>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row>
    <row r="991" ht="13.5" customHeight="1">
      <c r="A991" s="24"/>
      <c r="B991" s="81"/>
      <c r="C991" s="81"/>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row>
    <row r="99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row>
    <row r="993">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row>
    <row r="994">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row>
    <row r="995">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row>
    <row r="996">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row>
    <row r="997">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row>
    <row r="998">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row>
    <row r="999">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c r="AB999" s="23"/>
    </row>
  </sheetData>
  <mergeCells count="10">
    <mergeCell ref="B9:C9"/>
    <mergeCell ref="D9:I9"/>
    <mergeCell ref="B36:F36"/>
    <mergeCell ref="B1:I5"/>
    <mergeCell ref="B6:C6"/>
    <mergeCell ref="D6:I6"/>
    <mergeCell ref="B7:C7"/>
    <mergeCell ref="D7:I7"/>
    <mergeCell ref="B8:C8"/>
    <mergeCell ref="D8:I8"/>
  </mergeCells>
  <printOptions/>
  <pageMargins bottom="0.290277777777778" footer="0.0" header="0.0" left="0.35" right="0.179861111111111" top="0.309722222222222"/>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5.29"/>
    <col customWidth="1" min="2" max="2" width="29.86"/>
    <col customWidth="1" min="3" max="26" width="7.29"/>
    <col customWidth="1" min="27" max="27" width="21.0"/>
  </cols>
  <sheetData>
    <row r="1" ht="15.0" customHeight="1">
      <c r="A1" s="82"/>
      <c r="B1" s="83"/>
      <c r="C1" s="83"/>
      <c r="D1" s="83"/>
      <c r="E1" s="83"/>
      <c r="F1" s="83"/>
      <c r="G1" s="83"/>
      <c r="H1" s="83"/>
      <c r="I1" s="83"/>
      <c r="J1" s="83"/>
      <c r="K1" s="83"/>
      <c r="L1" s="83"/>
      <c r="M1" s="83"/>
      <c r="N1" s="83"/>
      <c r="O1" s="83"/>
      <c r="P1" s="83"/>
      <c r="Q1" s="83"/>
      <c r="R1" s="83"/>
      <c r="S1" s="83"/>
      <c r="T1" s="83"/>
      <c r="U1" s="83"/>
      <c r="V1" s="83"/>
      <c r="W1" s="83"/>
      <c r="X1" s="83"/>
      <c r="Y1" s="83"/>
      <c r="Z1" s="83"/>
      <c r="AA1" s="84"/>
    </row>
    <row r="2" ht="15.0" customHeight="1">
      <c r="A2" s="85"/>
      <c r="AA2" s="86"/>
    </row>
    <row r="3" ht="15.0" customHeight="1">
      <c r="A3" s="85"/>
      <c r="AA3" s="86"/>
    </row>
    <row r="4" ht="15.0" customHeight="1">
      <c r="A4" s="85"/>
      <c r="AA4" s="86"/>
    </row>
    <row r="5" ht="15.0" customHeight="1">
      <c r="A5" s="85"/>
      <c r="AA5" s="86"/>
    </row>
    <row r="6" ht="15.0" customHeight="1">
      <c r="A6" s="87"/>
      <c r="B6" s="88"/>
      <c r="C6" s="88"/>
      <c r="D6" s="88"/>
      <c r="E6" s="88"/>
      <c r="F6" s="88"/>
      <c r="G6" s="88"/>
      <c r="H6" s="88"/>
      <c r="I6" s="88"/>
      <c r="J6" s="88"/>
      <c r="K6" s="88"/>
      <c r="L6" s="88"/>
      <c r="M6" s="88"/>
      <c r="N6" s="88"/>
      <c r="O6" s="88"/>
      <c r="P6" s="88"/>
      <c r="Q6" s="88"/>
      <c r="R6" s="88"/>
      <c r="S6" s="88"/>
      <c r="T6" s="88"/>
      <c r="U6" s="88"/>
      <c r="V6" s="88"/>
      <c r="W6" s="88"/>
      <c r="X6" s="88"/>
      <c r="Y6" s="88"/>
      <c r="Z6" s="88"/>
      <c r="AA6" s="89"/>
    </row>
    <row r="7">
      <c r="A7" s="90" t="s">
        <v>44</v>
      </c>
      <c r="B7" s="83"/>
      <c r="C7" s="83"/>
      <c r="D7" s="83"/>
      <c r="E7" s="83"/>
      <c r="F7" s="83"/>
      <c r="G7" s="83"/>
      <c r="H7" s="83"/>
      <c r="I7" s="83"/>
      <c r="J7" s="83"/>
      <c r="K7" s="83"/>
      <c r="L7" s="83"/>
      <c r="M7" s="83"/>
      <c r="N7" s="83"/>
      <c r="O7" s="83"/>
      <c r="P7" s="83"/>
      <c r="Q7" s="83"/>
      <c r="R7" s="83"/>
      <c r="S7" s="83"/>
      <c r="T7" s="83"/>
      <c r="U7" s="83"/>
      <c r="V7" s="83"/>
      <c r="W7" s="83"/>
      <c r="X7" s="83"/>
      <c r="Y7" s="83"/>
      <c r="Z7" s="83"/>
      <c r="AA7" s="84"/>
    </row>
    <row r="8" ht="14.25" customHeight="1">
      <c r="A8" s="91" t="s">
        <v>45</v>
      </c>
      <c r="B8" s="29"/>
      <c r="C8" s="92"/>
      <c r="D8" s="93"/>
      <c r="E8" s="93"/>
      <c r="F8" s="93"/>
      <c r="G8" s="94"/>
      <c r="H8" s="95"/>
      <c r="I8" s="95"/>
      <c r="J8" s="95"/>
      <c r="K8" s="95"/>
      <c r="L8" s="95"/>
      <c r="M8" s="95"/>
      <c r="N8" s="95"/>
      <c r="O8" s="95"/>
      <c r="P8" s="95"/>
      <c r="Q8" s="95"/>
      <c r="R8" s="95"/>
      <c r="S8" s="95"/>
      <c r="T8" s="95"/>
      <c r="U8" s="95"/>
      <c r="V8" s="95"/>
      <c r="W8" s="95"/>
      <c r="X8" s="95"/>
      <c r="Y8" s="95"/>
      <c r="Z8" s="95"/>
      <c r="AA8" s="96"/>
    </row>
    <row r="9" ht="14.25" customHeight="1">
      <c r="A9" s="97" t="s">
        <v>46</v>
      </c>
      <c r="B9" s="29"/>
      <c r="C9" s="98"/>
      <c r="D9" s="31"/>
      <c r="E9" s="31"/>
      <c r="F9" s="31"/>
      <c r="G9" s="29"/>
      <c r="H9" s="95"/>
      <c r="I9" s="95"/>
      <c r="J9" s="95"/>
      <c r="K9" s="95"/>
      <c r="L9" s="95"/>
      <c r="M9" s="95"/>
      <c r="N9" s="95"/>
      <c r="O9" s="95"/>
      <c r="P9" s="95"/>
      <c r="Q9" s="95"/>
      <c r="R9" s="95"/>
      <c r="S9" s="95"/>
      <c r="T9" s="95"/>
      <c r="U9" s="95"/>
      <c r="V9" s="95"/>
      <c r="W9" s="95"/>
      <c r="X9" s="95"/>
      <c r="Y9" s="95"/>
      <c r="Z9" s="95"/>
      <c r="AA9" s="96"/>
    </row>
    <row r="10">
      <c r="A10" s="99" t="s">
        <v>47</v>
      </c>
      <c r="B10" s="100"/>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2"/>
    </row>
    <row r="11">
      <c r="A11" s="103"/>
      <c r="B11" s="104" t="s">
        <v>48</v>
      </c>
      <c r="C11" s="105" t="s">
        <v>49</v>
      </c>
      <c r="D11" s="106"/>
      <c r="E11" s="106"/>
      <c r="F11" s="107"/>
      <c r="G11" s="108" t="s">
        <v>50</v>
      </c>
      <c r="H11" s="106"/>
      <c r="I11" s="106"/>
      <c r="J11" s="107"/>
      <c r="K11" s="108" t="s">
        <v>51</v>
      </c>
      <c r="L11" s="106"/>
      <c r="M11" s="106"/>
      <c r="N11" s="107"/>
      <c r="O11" s="108" t="s">
        <v>52</v>
      </c>
      <c r="P11" s="106"/>
      <c r="Q11" s="106"/>
      <c r="R11" s="107"/>
      <c r="S11" s="109">
        <v>45809.0</v>
      </c>
      <c r="T11" s="106"/>
      <c r="U11" s="106"/>
      <c r="V11" s="106"/>
      <c r="W11" s="108" t="s">
        <v>53</v>
      </c>
      <c r="X11" s="106"/>
      <c r="Y11" s="106"/>
      <c r="Z11" s="107"/>
      <c r="AA11" s="110" t="s">
        <v>54</v>
      </c>
    </row>
    <row r="12">
      <c r="A12" s="111"/>
      <c r="B12" s="112" t="s">
        <v>55</v>
      </c>
      <c r="C12" s="113">
        <v>1.0</v>
      </c>
      <c r="D12" s="114">
        <v>2.0</v>
      </c>
      <c r="E12" s="114">
        <v>3.0</v>
      </c>
      <c r="F12" s="114">
        <v>4.0</v>
      </c>
      <c r="G12" s="114">
        <v>5.0</v>
      </c>
      <c r="H12" s="114">
        <v>6.0</v>
      </c>
      <c r="I12" s="114">
        <v>7.0</v>
      </c>
      <c r="J12" s="114">
        <v>8.0</v>
      </c>
      <c r="K12" s="114">
        <v>9.0</v>
      </c>
      <c r="L12" s="114">
        <v>10.0</v>
      </c>
      <c r="M12" s="114">
        <v>11.0</v>
      </c>
      <c r="N12" s="114">
        <v>12.0</v>
      </c>
      <c r="O12" s="114">
        <v>13.0</v>
      </c>
      <c r="P12" s="114">
        <v>14.0</v>
      </c>
      <c r="Q12" s="114">
        <v>15.0</v>
      </c>
      <c r="R12" s="114">
        <v>16.0</v>
      </c>
      <c r="S12" s="114">
        <v>17.0</v>
      </c>
      <c r="T12" s="114">
        <v>18.0</v>
      </c>
      <c r="U12" s="114">
        <v>19.0</v>
      </c>
      <c r="V12" s="115">
        <v>20.0</v>
      </c>
      <c r="W12" s="116">
        <v>21.0</v>
      </c>
      <c r="X12" s="116">
        <v>22.0</v>
      </c>
      <c r="Y12" s="116">
        <v>23.0</v>
      </c>
      <c r="Z12" s="116">
        <v>24.0</v>
      </c>
      <c r="AA12" s="117"/>
    </row>
    <row r="13">
      <c r="A13" s="118" t="s">
        <v>56</v>
      </c>
      <c r="B13" s="119" t="s">
        <v>57</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1"/>
    </row>
    <row r="14">
      <c r="A14" s="118"/>
      <c r="B14" s="122" t="s">
        <v>58</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4"/>
    </row>
    <row r="15">
      <c r="A15" s="118">
        <v>1.0</v>
      </c>
      <c r="B15" s="125" t="s">
        <v>59</v>
      </c>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4"/>
    </row>
    <row r="16">
      <c r="A16" s="111">
        <v>1.1</v>
      </c>
      <c r="B16" s="125" t="s">
        <v>60</v>
      </c>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6" t="s">
        <v>61</v>
      </c>
    </row>
    <row r="17">
      <c r="A17" s="111">
        <v>1.2</v>
      </c>
      <c r="B17" s="125"/>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6"/>
    </row>
    <row r="18">
      <c r="A18" s="111">
        <v>1.3</v>
      </c>
      <c r="B18" s="125"/>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6" t="s">
        <v>62</v>
      </c>
    </row>
    <row r="19">
      <c r="A19" s="118">
        <v>2.0</v>
      </c>
      <c r="B19" s="127" t="s">
        <v>63</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6" t="s">
        <v>64</v>
      </c>
    </row>
    <row r="20">
      <c r="A20" s="111">
        <v>2.1</v>
      </c>
      <c r="B20" s="128"/>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4"/>
    </row>
    <row r="21">
      <c r="A21" s="111">
        <v>2.2</v>
      </c>
      <c r="B21" s="128"/>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4"/>
    </row>
    <row r="22">
      <c r="A22" s="111">
        <v>2.3</v>
      </c>
      <c r="B22" s="128"/>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4"/>
    </row>
    <row r="23">
      <c r="A23" s="118">
        <v>3.0</v>
      </c>
      <c r="B23" s="122" t="s">
        <v>65</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4"/>
    </row>
    <row r="24">
      <c r="A24" s="111">
        <v>3.1</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4"/>
    </row>
    <row r="25">
      <c r="A25" s="111">
        <v>3.2</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4"/>
    </row>
    <row r="26">
      <c r="A26" s="111">
        <v>3.3</v>
      </c>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4"/>
    </row>
    <row r="27">
      <c r="A27" s="129"/>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1"/>
    </row>
    <row r="28">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1"/>
    </row>
    <row r="29">
      <c r="A29" s="129"/>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1"/>
    </row>
    <row r="30">
      <c r="A30" s="129"/>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1"/>
    </row>
    <row r="31">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1"/>
    </row>
    <row r="32">
      <c r="A32" s="132"/>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row>
    <row r="33">
      <c r="A33" s="132"/>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row>
    <row r="34">
      <c r="A34" s="134"/>
      <c r="B34" s="135" t="s">
        <v>66</v>
      </c>
      <c r="C34" s="106"/>
      <c r="D34" s="106"/>
      <c r="E34" s="106"/>
      <c r="F34" s="106"/>
      <c r="G34" s="106"/>
      <c r="H34" s="106"/>
      <c r="I34" s="106"/>
      <c r="J34" s="106"/>
      <c r="K34" s="106"/>
      <c r="L34" s="106"/>
      <c r="M34" s="106"/>
      <c r="N34" s="106"/>
      <c r="O34" s="106"/>
      <c r="P34" s="136"/>
      <c r="Q34" s="136"/>
      <c r="R34" s="136"/>
      <c r="S34" s="136"/>
      <c r="T34" s="136"/>
      <c r="U34" s="136"/>
      <c r="V34" s="136"/>
      <c r="W34" s="136"/>
      <c r="X34" s="136"/>
      <c r="Y34" s="136"/>
      <c r="Z34" s="136"/>
      <c r="AA34" s="136"/>
    </row>
    <row r="35">
      <c r="A35" s="132"/>
      <c r="B35" s="137" t="s">
        <v>67</v>
      </c>
      <c r="C35" s="106"/>
      <c r="D35" s="106"/>
      <c r="E35" s="106"/>
      <c r="F35" s="106"/>
      <c r="G35" s="106"/>
      <c r="H35" s="106"/>
      <c r="I35" s="106"/>
      <c r="J35" s="138"/>
      <c r="K35" s="133"/>
      <c r="L35" s="133"/>
      <c r="M35" s="133"/>
      <c r="N35" s="133"/>
      <c r="O35" s="133"/>
      <c r="P35" s="133"/>
      <c r="Q35" s="133"/>
      <c r="R35" s="133"/>
      <c r="S35" s="133"/>
      <c r="T35" s="133"/>
      <c r="U35" s="133"/>
      <c r="V35" s="133"/>
      <c r="W35" s="133"/>
      <c r="X35" s="133"/>
      <c r="Y35" s="133"/>
      <c r="Z35" s="133"/>
      <c r="AA35" s="133"/>
    </row>
    <row r="36">
      <c r="A36" s="132"/>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row>
    <row r="37">
      <c r="A37" s="132"/>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row>
    <row r="38">
      <c r="A38" s="132"/>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row>
    <row r="39">
      <c r="A39" s="132"/>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row>
    <row r="40">
      <c r="A40" s="132"/>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row>
    <row r="41">
      <c r="A41" s="132"/>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row>
    <row r="42">
      <c r="A42" s="132"/>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row>
    <row r="43">
      <c r="A43" s="132"/>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row>
    <row r="44">
      <c r="A44" s="132"/>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row>
    <row r="45">
      <c r="A45" s="132"/>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row>
    <row r="46">
      <c r="A46" s="132"/>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row>
    <row r="47">
      <c r="A47" s="132"/>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row>
    <row r="48">
      <c r="A48" s="132"/>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row>
    <row r="49">
      <c r="A49" s="132"/>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row>
    <row r="50">
      <c r="A50" s="132"/>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row>
    <row r="51">
      <c r="A51" s="132"/>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row>
    <row r="52">
      <c r="A52" s="132"/>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row>
    <row r="53">
      <c r="A53" s="132"/>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row>
    <row r="54">
      <c r="A54" s="132"/>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row>
    <row r="55">
      <c r="A55" s="132"/>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row>
    <row r="56">
      <c r="A56" s="132"/>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row>
    <row r="57">
      <c r="A57" s="132"/>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row>
    <row r="58">
      <c r="A58" s="132"/>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row>
    <row r="59">
      <c r="A59" s="132"/>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row>
    <row r="60">
      <c r="A60" s="132"/>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row>
    <row r="61">
      <c r="A61" s="132"/>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row>
    <row r="62">
      <c r="A62" s="132"/>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row>
    <row r="63">
      <c r="A63" s="132"/>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row>
    <row r="64">
      <c r="A64" s="132"/>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row>
    <row r="65">
      <c r="A65" s="132"/>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row>
    <row r="66">
      <c r="A66" s="132"/>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row>
    <row r="67">
      <c r="A67" s="132"/>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row>
    <row r="68">
      <c r="A68" s="132"/>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row>
    <row r="69">
      <c r="A69" s="132"/>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row>
    <row r="70">
      <c r="A70" s="132"/>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row>
    <row r="71">
      <c r="A71" s="132"/>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row>
    <row r="72">
      <c r="A72" s="132"/>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row>
    <row r="73">
      <c r="A73" s="132"/>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row>
    <row r="74">
      <c r="A74" s="132"/>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row>
    <row r="75">
      <c r="A75" s="132"/>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row>
    <row r="76">
      <c r="A76" s="132"/>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row>
    <row r="77">
      <c r="A77" s="132"/>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row>
    <row r="78">
      <c r="A78" s="132"/>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row>
    <row r="79">
      <c r="A79" s="132"/>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row>
    <row r="80">
      <c r="A80" s="132"/>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row>
    <row r="81">
      <c r="A81" s="132"/>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row>
    <row r="82">
      <c r="A82" s="132"/>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row>
    <row r="83">
      <c r="A83" s="132"/>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row>
    <row r="84">
      <c r="A84" s="132"/>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row>
    <row r="85">
      <c r="A85" s="132"/>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row>
    <row r="86">
      <c r="A86" s="132"/>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row>
    <row r="87">
      <c r="A87" s="132"/>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row>
    <row r="88">
      <c r="A88" s="132"/>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row>
    <row r="89">
      <c r="A89" s="132"/>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row>
    <row r="90">
      <c r="A90" s="132"/>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row>
    <row r="91">
      <c r="A91" s="132"/>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row>
    <row r="92">
      <c r="A92" s="132"/>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row>
    <row r="93">
      <c r="A93" s="132"/>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row>
    <row r="94">
      <c r="A94" s="132"/>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row>
    <row r="95">
      <c r="A95" s="132"/>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row>
    <row r="96">
      <c r="A96" s="132"/>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row>
    <row r="97">
      <c r="A97" s="132"/>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row>
    <row r="98">
      <c r="A98" s="132"/>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row>
    <row r="99">
      <c r="A99" s="132"/>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row>
    <row r="100">
      <c r="A100" s="132"/>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row>
    <row r="101">
      <c r="A101" s="132"/>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row>
    <row r="102">
      <c r="A102" s="132"/>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row>
    <row r="103">
      <c r="A103" s="132"/>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row>
    <row r="104">
      <c r="A104" s="132"/>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row>
    <row r="105">
      <c r="A105" s="132"/>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row>
    <row r="106">
      <c r="A106" s="132"/>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row>
    <row r="107">
      <c r="A107" s="132"/>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row>
    <row r="108">
      <c r="A108" s="132"/>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row>
    <row r="109">
      <c r="A109" s="132"/>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row>
    <row r="110">
      <c r="A110" s="132"/>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row>
    <row r="111">
      <c r="A111" s="132"/>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row>
    <row r="112">
      <c r="A112" s="132"/>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row>
    <row r="113">
      <c r="A113" s="132"/>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row>
    <row r="114">
      <c r="A114" s="132"/>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row>
    <row r="115">
      <c r="A115" s="132"/>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row>
    <row r="116">
      <c r="A116" s="132"/>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row>
    <row r="117">
      <c r="A117" s="132"/>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row>
    <row r="118">
      <c r="A118" s="132"/>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row>
    <row r="119">
      <c r="A119" s="132"/>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row>
    <row r="120">
      <c r="A120" s="132"/>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row>
    <row r="121">
      <c r="A121" s="132"/>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row>
    <row r="122">
      <c r="A122" s="132"/>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row>
    <row r="123">
      <c r="A123" s="132"/>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row>
    <row r="124">
      <c r="A124" s="132"/>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row>
    <row r="125">
      <c r="A125" s="132"/>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row>
    <row r="126">
      <c r="A126" s="132"/>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row>
    <row r="127">
      <c r="A127" s="132"/>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row>
    <row r="128">
      <c r="A128" s="132"/>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row>
    <row r="129">
      <c r="A129" s="132"/>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row>
    <row r="130">
      <c r="A130" s="132"/>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row>
    <row r="131">
      <c r="A131" s="132"/>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row>
    <row r="132">
      <c r="A132" s="132"/>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row>
    <row r="133">
      <c r="A133" s="132"/>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row>
    <row r="134">
      <c r="A134" s="132"/>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row>
    <row r="135">
      <c r="A135" s="132"/>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row>
    <row r="136">
      <c r="A136" s="132"/>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row>
    <row r="137">
      <c r="A137" s="132"/>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row>
    <row r="138">
      <c r="A138" s="132"/>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row>
    <row r="139">
      <c r="A139" s="132"/>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row>
    <row r="140">
      <c r="A140" s="132"/>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row>
    <row r="141">
      <c r="A141" s="132"/>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row>
    <row r="142">
      <c r="A142" s="132"/>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row>
    <row r="143">
      <c r="A143" s="132"/>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row>
    <row r="144">
      <c r="A144" s="132"/>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row>
    <row r="145">
      <c r="A145" s="132"/>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row>
    <row r="146">
      <c r="A146" s="132"/>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row>
    <row r="147">
      <c r="A147" s="132"/>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row>
    <row r="148">
      <c r="A148" s="132"/>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row>
    <row r="149">
      <c r="A149" s="132"/>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row>
    <row r="150">
      <c r="A150" s="132"/>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row>
    <row r="151">
      <c r="A151" s="132"/>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row>
    <row r="152">
      <c r="A152" s="132"/>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row>
    <row r="153">
      <c r="A153" s="132"/>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row>
    <row r="154">
      <c r="A154" s="132"/>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row>
    <row r="155">
      <c r="A155" s="132"/>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row>
    <row r="156">
      <c r="A156" s="132"/>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row>
    <row r="157">
      <c r="A157" s="132"/>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row>
    <row r="158">
      <c r="A158" s="132"/>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row>
    <row r="159">
      <c r="A159" s="132"/>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row>
    <row r="160">
      <c r="A160" s="132"/>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row>
    <row r="161">
      <c r="A161" s="132"/>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row>
    <row r="162">
      <c r="A162" s="132"/>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row>
    <row r="163">
      <c r="A163" s="132"/>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row>
    <row r="164">
      <c r="A164" s="132"/>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row>
    <row r="165">
      <c r="A165" s="132"/>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row>
    <row r="166">
      <c r="A166" s="132"/>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row>
    <row r="167">
      <c r="A167" s="132"/>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row>
    <row r="168">
      <c r="A168" s="132"/>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row>
    <row r="169">
      <c r="A169" s="132"/>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row>
    <row r="170">
      <c r="A170" s="132"/>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row>
    <row r="171">
      <c r="A171" s="132"/>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row>
    <row r="172">
      <c r="A172" s="132"/>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row>
    <row r="173">
      <c r="A173" s="132"/>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row>
    <row r="174">
      <c r="A174" s="132"/>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row>
    <row r="175">
      <c r="A175" s="132"/>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row>
    <row r="176">
      <c r="A176" s="132"/>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row>
    <row r="177">
      <c r="A177" s="132"/>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row>
    <row r="178">
      <c r="A178" s="132"/>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row>
    <row r="179">
      <c r="A179" s="132"/>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row>
    <row r="180">
      <c r="A180" s="132"/>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row>
    <row r="181">
      <c r="A181" s="132"/>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row>
    <row r="182">
      <c r="A182" s="132"/>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row>
    <row r="183">
      <c r="A183" s="132"/>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row>
    <row r="184">
      <c r="A184" s="132"/>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row>
    <row r="185">
      <c r="A185" s="132"/>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row>
    <row r="186">
      <c r="A186" s="132"/>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row>
    <row r="187">
      <c r="A187" s="132"/>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row>
    <row r="188">
      <c r="A188" s="132"/>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row>
    <row r="189">
      <c r="A189" s="132"/>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row>
    <row r="190">
      <c r="A190" s="132"/>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row>
    <row r="191">
      <c r="A191" s="132"/>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row>
    <row r="192">
      <c r="A192" s="132"/>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row>
    <row r="193">
      <c r="A193" s="132"/>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row>
    <row r="194">
      <c r="A194" s="132"/>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row>
    <row r="195">
      <c r="A195" s="132"/>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row>
    <row r="196">
      <c r="A196" s="132"/>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row>
    <row r="197">
      <c r="A197" s="132"/>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row>
    <row r="198">
      <c r="A198" s="132"/>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row>
    <row r="199">
      <c r="A199" s="132"/>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row>
    <row r="200">
      <c r="A200" s="132"/>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row>
    <row r="201">
      <c r="A201" s="132"/>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row>
    <row r="202">
      <c r="A202" s="132"/>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row>
    <row r="203">
      <c r="A203" s="132"/>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row>
    <row r="204">
      <c r="A204" s="132"/>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row>
    <row r="205">
      <c r="A205" s="132"/>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row>
    <row r="206">
      <c r="A206" s="132"/>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row>
    <row r="207">
      <c r="A207" s="132"/>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row>
    <row r="208">
      <c r="A208" s="132"/>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row>
    <row r="209">
      <c r="A209" s="132"/>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row>
    <row r="210">
      <c r="A210" s="132"/>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row>
    <row r="211">
      <c r="A211" s="132"/>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row>
    <row r="212">
      <c r="A212" s="132"/>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row>
    <row r="213">
      <c r="A213" s="132"/>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row>
    <row r="214">
      <c r="A214" s="132"/>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row>
    <row r="215">
      <c r="A215" s="132"/>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row>
    <row r="216">
      <c r="A216" s="132"/>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row>
    <row r="217">
      <c r="A217" s="132"/>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row>
    <row r="218">
      <c r="A218" s="132"/>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row>
    <row r="219">
      <c r="A219" s="132"/>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row>
    <row r="220">
      <c r="A220" s="132"/>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row>
    <row r="221">
      <c r="A221" s="132"/>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row>
    <row r="222">
      <c r="A222" s="132"/>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row>
    <row r="223">
      <c r="A223" s="132"/>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row>
    <row r="224">
      <c r="A224" s="132"/>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row>
    <row r="225">
      <c r="A225" s="132"/>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row>
    <row r="226">
      <c r="A226" s="132"/>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row>
    <row r="227">
      <c r="A227" s="132"/>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row>
    <row r="228">
      <c r="A228" s="132"/>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row>
    <row r="229">
      <c r="A229" s="132"/>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row>
    <row r="230">
      <c r="A230" s="132"/>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row>
    <row r="231">
      <c r="A231" s="132"/>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row>
    <row r="232">
      <c r="A232" s="132"/>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row>
    <row r="233">
      <c r="A233" s="132"/>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row>
    <row r="234">
      <c r="A234" s="132"/>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row>
    <row r="235">
      <c r="A235" s="132"/>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row>
    <row r="236">
      <c r="A236" s="132"/>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row>
    <row r="237">
      <c r="A237" s="132"/>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row>
    <row r="238">
      <c r="A238" s="132"/>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row>
    <row r="239">
      <c r="A239" s="132"/>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row>
    <row r="240">
      <c r="A240" s="132"/>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row>
    <row r="241">
      <c r="A241" s="132"/>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row>
    <row r="242">
      <c r="A242" s="132"/>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row>
    <row r="243">
      <c r="A243" s="132"/>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row>
    <row r="244">
      <c r="A244" s="132"/>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row>
    <row r="245">
      <c r="A245" s="132"/>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row>
    <row r="246">
      <c r="A246" s="132"/>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row>
    <row r="247">
      <c r="A247" s="132"/>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row>
    <row r="248">
      <c r="A248" s="132"/>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row>
    <row r="249">
      <c r="A249" s="132"/>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row>
    <row r="250">
      <c r="A250" s="132"/>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row>
    <row r="251">
      <c r="A251" s="132"/>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row>
    <row r="252">
      <c r="A252" s="132"/>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row>
    <row r="253">
      <c r="A253" s="132"/>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row>
    <row r="254">
      <c r="A254" s="132"/>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row>
    <row r="255">
      <c r="A255" s="132"/>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row>
    <row r="256">
      <c r="A256" s="132"/>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row>
    <row r="257">
      <c r="A257" s="132"/>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row>
    <row r="258">
      <c r="A258" s="132"/>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row>
    <row r="259">
      <c r="A259" s="132"/>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row>
    <row r="260">
      <c r="A260" s="132"/>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row>
    <row r="261">
      <c r="A261" s="132"/>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row>
    <row r="262">
      <c r="A262" s="132"/>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row>
    <row r="263">
      <c r="A263" s="132"/>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row>
    <row r="264">
      <c r="A264" s="132"/>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row>
    <row r="265">
      <c r="A265" s="132"/>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row>
    <row r="266">
      <c r="A266" s="132"/>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c r="AA266" s="133"/>
    </row>
    <row r="267">
      <c r="A267" s="132"/>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row>
    <row r="268">
      <c r="A268" s="132"/>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row>
    <row r="269">
      <c r="A269" s="132"/>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row>
    <row r="270">
      <c r="A270" s="132"/>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row>
    <row r="271">
      <c r="A271" s="132"/>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row>
    <row r="272">
      <c r="A272" s="132"/>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row>
    <row r="273">
      <c r="A273" s="132"/>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row>
    <row r="274">
      <c r="A274" s="132"/>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row>
    <row r="275">
      <c r="A275" s="132"/>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row>
    <row r="276">
      <c r="A276" s="132"/>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row>
    <row r="277">
      <c r="A277" s="132"/>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row>
    <row r="278">
      <c r="A278" s="132"/>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row>
    <row r="279">
      <c r="A279" s="132"/>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row>
    <row r="280">
      <c r="A280" s="132"/>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row>
    <row r="281">
      <c r="A281" s="132"/>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row>
    <row r="282">
      <c r="A282" s="132"/>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row>
    <row r="283">
      <c r="A283" s="132"/>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row>
    <row r="284">
      <c r="A284" s="132"/>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row>
    <row r="285">
      <c r="A285" s="132"/>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row>
    <row r="286">
      <c r="A286" s="132"/>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row>
    <row r="287">
      <c r="A287" s="132"/>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row>
    <row r="288">
      <c r="A288" s="132"/>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row>
    <row r="289">
      <c r="A289" s="132"/>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row>
    <row r="290">
      <c r="A290" s="132"/>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row>
    <row r="291">
      <c r="A291" s="132"/>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row>
    <row r="292">
      <c r="A292" s="132"/>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row>
    <row r="293">
      <c r="A293" s="132"/>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row>
    <row r="294">
      <c r="A294" s="132"/>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row>
    <row r="295">
      <c r="A295" s="132"/>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row>
    <row r="296">
      <c r="A296" s="132"/>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row>
    <row r="297">
      <c r="A297" s="132"/>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row>
    <row r="298">
      <c r="A298" s="132"/>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row>
    <row r="299">
      <c r="A299" s="132"/>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row>
    <row r="300">
      <c r="A300" s="132"/>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row>
    <row r="301">
      <c r="A301" s="132"/>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row>
    <row r="302">
      <c r="A302" s="132"/>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row>
    <row r="303">
      <c r="A303" s="132"/>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row>
    <row r="304">
      <c r="A304" s="132"/>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row>
    <row r="305">
      <c r="A305" s="132"/>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row>
    <row r="306">
      <c r="A306" s="132"/>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row>
    <row r="307">
      <c r="A307" s="132"/>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row>
    <row r="308">
      <c r="A308" s="132"/>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row>
    <row r="309">
      <c r="A309" s="132"/>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row>
    <row r="310">
      <c r="A310" s="132"/>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row>
    <row r="311">
      <c r="A311" s="132"/>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row>
    <row r="312">
      <c r="A312" s="132"/>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row>
    <row r="313">
      <c r="A313" s="132"/>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row>
    <row r="314">
      <c r="A314" s="132"/>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row>
    <row r="315">
      <c r="A315" s="132"/>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row>
    <row r="316">
      <c r="A316" s="132"/>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row>
    <row r="317">
      <c r="A317" s="132"/>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row>
    <row r="318">
      <c r="A318" s="132"/>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row>
    <row r="319">
      <c r="A319" s="132"/>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row>
    <row r="320">
      <c r="A320" s="132"/>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row>
    <row r="321">
      <c r="A321" s="132"/>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row>
    <row r="322">
      <c r="A322" s="132"/>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row>
    <row r="323">
      <c r="A323" s="132"/>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row>
    <row r="324">
      <c r="A324" s="132"/>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row>
    <row r="325">
      <c r="A325" s="132"/>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row>
    <row r="326">
      <c r="A326" s="132"/>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row>
    <row r="327">
      <c r="A327" s="132"/>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row>
    <row r="328">
      <c r="A328" s="132"/>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row>
    <row r="329">
      <c r="A329" s="132"/>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row>
    <row r="330">
      <c r="A330" s="132"/>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row>
    <row r="331">
      <c r="A331" s="132"/>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row>
    <row r="332">
      <c r="A332" s="132"/>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c r="AA332" s="133"/>
    </row>
    <row r="333">
      <c r="A333" s="132"/>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row>
    <row r="334">
      <c r="A334" s="132"/>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row>
    <row r="335">
      <c r="A335" s="132"/>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row>
    <row r="336">
      <c r="A336" s="132"/>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row>
    <row r="337">
      <c r="A337" s="132"/>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row>
    <row r="338">
      <c r="A338" s="132"/>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row>
    <row r="339">
      <c r="A339" s="132"/>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row>
    <row r="340">
      <c r="A340" s="132"/>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row>
    <row r="341">
      <c r="A341" s="132"/>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row>
    <row r="342">
      <c r="A342" s="132"/>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row>
    <row r="343">
      <c r="A343" s="132"/>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row>
    <row r="344">
      <c r="A344" s="132"/>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row>
    <row r="345">
      <c r="A345" s="132"/>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row>
    <row r="346">
      <c r="A346" s="132"/>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row>
    <row r="347">
      <c r="A347" s="132"/>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row>
    <row r="348">
      <c r="A348" s="132"/>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row>
    <row r="349">
      <c r="A349" s="132"/>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row>
    <row r="350">
      <c r="A350" s="132"/>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row>
    <row r="351">
      <c r="A351" s="132"/>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row>
    <row r="352">
      <c r="A352" s="132"/>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row>
    <row r="353">
      <c r="A353" s="132"/>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row>
    <row r="354">
      <c r="A354" s="132"/>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row>
    <row r="355">
      <c r="A355" s="132"/>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row>
    <row r="356">
      <c r="A356" s="132"/>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row>
    <row r="357">
      <c r="A357" s="132"/>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row>
    <row r="358">
      <c r="A358" s="132"/>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row>
    <row r="359">
      <c r="A359" s="132"/>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row>
    <row r="360">
      <c r="A360" s="132"/>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row>
    <row r="361">
      <c r="A361" s="132"/>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row>
    <row r="362">
      <c r="A362" s="132"/>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row>
    <row r="363">
      <c r="A363" s="132"/>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row>
    <row r="364">
      <c r="A364" s="132"/>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row>
    <row r="365">
      <c r="A365" s="132"/>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row>
    <row r="366">
      <c r="A366" s="132"/>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c r="AA366" s="133"/>
    </row>
    <row r="367">
      <c r="A367" s="132"/>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row>
    <row r="368">
      <c r="A368" s="132"/>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row>
    <row r="369">
      <c r="A369" s="132"/>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row>
    <row r="370">
      <c r="A370" s="132"/>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row>
    <row r="371">
      <c r="A371" s="132"/>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row>
    <row r="372">
      <c r="A372" s="132"/>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row>
    <row r="373">
      <c r="A373" s="132"/>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row>
    <row r="374">
      <c r="A374" s="132"/>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row>
    <row r="375">
      <c r="A375" s="132"/>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row>
    <row r="376">
      <c r="A376" s="132"/>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row>
    <row r="377">
      <c r="A377" s="132"/>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row>
    <row r="378">
      <c r="A378" s="132"/>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row>
    <row r="379">
      <c r="A379" s="132"/>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row>
    <row r="380">
      <c r="A380" s="132"/>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row>
    <row r="381">
      <c r="A381" s="132"/>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row>
    <row r="382">
      <c r="A382" s="132"/>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row>
    <row r="383">
      <c r="A383" s="132"/>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row>
    <row r="384">
      <c r="A384" s="132"/>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row>
    <row r="385">
      <c r="A385" s="132"/>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row>
    <row r="386">
      <c r="A386" s="132"/>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row>
    <row r="387">
      <c r="A387" s="132"/>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row>
    <row r="388">
      <c r="A388" s="132"/>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row>
    <row r="389">
      <c r="A389" s="132"/>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row>
    <row r="390">
      <c r="A390" s="132"/>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row>
    <row r="391">
      <c r="A391" s="132"/>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row>
    <row r="392">
      <c r="A392" s="132"/>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row>
    <row r="393">
      <c r="A393" s="132"/>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row>
    <row r="394">
      <c r="A394" s="132"/>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row>
    <row r="395">
      <c r="A395" s="132"/>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row>
    <row r="396">
      <c r="A396" s="132"/>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row>
    <row r="397">
      <c r="A397" s="132"/>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row>
    <row r="398">
      <c r="A398" s="132"/>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c r="AA398" s="133"/>
    </row>
    <row r="399">
      <c r="A399" s="132"/>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c r="AA399" s="133"/>
    </row>
    <row r="400">
      <c r="A400" s="132"/>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row>
    <row r="401">
      <c r="A401" s="132"/>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row>
    <row r="402">
      <c r="A402" s="132"/>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row>
    <row r="403">
      <c r="A403" s="132"/>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row>
    <row r="404">
      <c r="A404" s="132"/>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row>
    <row r="405">
      <c r="A405" s="132"/>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row>
    <row r="406">
      <c r="A406" s="132"/>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row>
    <row r="407">
      <c r="A407" s="132"/>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row>
    <row r="408">
      <c r="A408" s="132"/>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row>
    <row r="409">
      <c r="A409" s="132"/>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row>
    <row r="410">
      <c r="A410" s="132"/>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row>
    <row r="411">
      <c r="A411" s="132"/>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row>
    <row r="412">
      <c r="A412" s="132"/>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row>
    <row r="413">
      <c r="A413" s="132"/>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row>
    <row r="414">
      <c r="A414" s="132"/>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row>
    <row r="415">
      <c r="A415" s="132"/>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row>
    <row r="416">
      <c r="A416" s="132"/>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row>
    <row r="417">
      <c r="A417" s="132"/>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row>
    <row r="418">
      <c r="A418" s="132"/>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row>
    <row r="419">
      <c r="A419" s="132"/>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row>
    <row r="420">
      <c r="A420" s="132"/>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row>
    <row r="421">
      <c r="A421" s="132"/>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row>
    <row r="422">
      <c r="A422" s="132"/>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row>
    <row r="423">
      <c r="A423" s="132"/>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row>
    <row r="424">
      <c r="A424" s="132"/>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row>
    <row r="425">
      <c r="A425" s="132"/>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row>
    <row r="426">
      <c r="A426" s="132"/>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row>
    <row r="427">
      <c r="A427" s="132"/>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row>
    <row r="428">
      <c r="A428" s="132"/>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row>
    <row r="429">
      <c r="A429" s="132"/>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row>
    <row r="430">
      <c r="A430" s="132"/>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row>
    <row r="431">
      <c r="A431" s="132"/>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c r="AA431" s="133"/>
    </row>
    <row r="432">
      <c r="A432" s="132"/>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c r="AA432" s="133"/>
    </row>
    <row r="433">
      <c r="A433" s="132"/>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row>
    <row r="434">
      <c r="A434" s="132"/>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row>
    <row r="435">
      <c r="A435" s="132"/>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row>
    <row r="436">
      <c r="A436" s="132"/>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row>
    <row r="437">
      <c r="A437" s="132"/>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row>
    <row r="438">
      <c r="A438" s="132"/>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row>
    <row r="439">
      <c r="A439" s="132"/>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row>
    <row r="440">
      <c r="A440" s="132"/>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row>
    <row r="441">
      <c r="A441" s="132"/>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row>
    <row r="442">
      <c r="A442" s="132"/>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row>
    <row r="443">
      <c r="A443" s="132"/>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row>
    <row r="444">
      <c r="A444" s="132"/>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row>
    <row r="445">
      <c r="A445" s="132"/>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row>
    <row r="446">
      <c r="A446" s="132"/>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row>
    <row r="447">
      <c r="A447" s="132"/>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row>
    <row r="448">
      <c r="A448" s="132"/>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row>
    <row r="449">
      <c r="A449" s="132"/>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row>
    <row r="450">
      <c r="A450" s="132"/>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row>
    <row r="451">
      <c r="A451" s="132"/>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row>
    <row r="452">
      <c r="A452" s="132"/>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row>
    <row r="453">
      <c r="A453" s="132"/>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row>
    <row r="454">
      <c r="A454" s="132"/>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row>
    <row r="455">
      <c r="A455" s="132"/>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row>
    <row r="456">
      <c r="A456" s="132"/>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row>
    <row r="457">
      <c r="A457" s="132"/>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row>
    <row r="458">
      <c r="A458" s="132"/>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row>
    <row r="459">
      <c r="A459" s="132"/>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row>
    <row r="460">
      <c r="A460" s="132"/>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row>
    <row r="461">
      <c r="A461" s="132"/>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row>
    <row r="462">
      <c r="A462" s="132"/>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row>
    <row r="463">
      <c r="A463" s="132"/>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row>
    <row r="464">
      <c r="A464" s="132"/>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row>
    <row r="465">
      <c r="A465" s="132"/>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c r="AA465" s="133"/>
    </row>
    <row r="466">
      <c r="A466" s="132"/>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row>
    <row r="467">
      <c r="A467" s="132"/>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row>
    <row r="468">
      <c r="A468" s="132"/>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row>
    <row r="469">
      <c r="A469" s="132"/>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row>
    <row r="470">
      <c r="A470" s="132"/>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row>
    <row r="471">
      <c r="A471" s="132"/>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row>
    <row r="472">
      <c r="A472" s="132"/>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row>
    <row r="473">
      <c r="A473" s="132"/>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row>
    <row r="474">
      <c r="A474" s="132"/>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row>
    <row r="475">
      <c r="A475" s="132"/>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row>
    <row r="476">
      <c r="A476" s="132"/>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row>
    <row r="477">
      <c r="A477" s="132"/>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row>
    <row r="478">
      <c r="A478" s="132"/>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row>
    <row r="479">
      <c r="A479" s="132"/>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row>
    <row r="480">
      <c r="A480" s="132"/>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row>
    <row r="481">
      <c r="A481" s="132"/>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row>
    <row r="482">
      <c r="A482" s="132"/>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row>
    <row r="483">
      <c r="A483" s="132"/>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row>
    <row r="484">
      <c r="A484" s="132"/>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row>
    <row r="485">
      <c r="A485" s="132"/>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row>
    <row r="486">
      <c r="A486" s="132"/>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row>
    <row r="487">
      <c r="A487" s="132"/>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row>
    <row r="488">
      <c r="A488" s="132"/>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row>
    <row r="489">
      <c r="A489" s="132"/>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row>
    <row r="490">
      <c r="A490" s="132"/>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row>
    <row r="491">
      <c r="A491" s="132"/>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row>
    <row r="492">
      <c r="A492" s="132"/>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row>
    <row r="493">
      <c r="A493" s="132"/>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row>
    <row r="494">
      <c r="A494" s="132"/>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row>
    <row r="495">
      <c r="A495" s="132"/>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row>
    <row r="496">
      <c r="A496" s="132"/>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row>
    <row r="497">
      <c r="A497" s="132"/>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row>
    <row r="498">
      <c r="A498" s="132"/>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c r="AA498" s="133"/>
    </row>
    <row r="499">
      <c r="A499" s="132"/>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row>
    <row r="500">
      <c r="A500" s="132"/>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row>
    <row r="501">
      <c r="A501" s="132"/>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row>
    <row r="502">
      <c r="A502" s="132"/>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row>
    <row r="503">
      <c r="A503" s="132"/>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row>
    <row r="504">
      <c r="A504" s="132"/>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row>
    <row r="505">
      <c r="A505" s="132"/>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row>
    <row r="506">
      <c r="A506" s="132"/>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row>
    <row r="507">
      <c r="A507" s="132"/>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row>
    <row r="508">
      <c r="A508" s="132"/>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row>
    <row r="509">
      <c r="A509" s="132"/>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row>
    <row r="510">
      <c r="A510" s="132"/>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row>
    <row r="511">
      <c r="A511" s="132"/>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row>
    <row r="512">
      <c r="A512" s="132"/>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row>
    <row r="513">
      <c r="A513" s="132"/>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row>
    <row r="514">
      <c r="A514" s="132"/>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row>
    <row r="515">
      <c r="A515" s="132"/>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row>
    <row r="516">
      <c r="A516" s="132"/>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row>
    <row r="517">
      <c r="A517" s="132"/>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row>
    <row r="518">
      <c r="A518" s="132"/>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row>
    <row r="519">
      <c r="A519" s="132"/>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row>
    <row r="520">
      <c r="A520" s="132"/>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row>
    <row r="521">
      <c r="A521" s="132"/>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row>
    <row r="522">
      <c r="A522" s="132"/>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row>
    <row r="523">
      <c r="A523" s="132"/>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row>
    <row r="524">
      <c r="A524" s="132"/>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row>
    <row r="525">
      <c r="A525" s="132"/>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row>
    <row r="526">
      <c r="A526" s="132"/>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row>
    <row r="527">
      <c r="A527" s="132"/>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row>
    <row r="528">
      <c r="A528" s="132"/>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row>
    <row r="529">
      <c r="A529" s="132"/>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row>
    <row r="530">
      <c r="A530" s="132"/>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row>
    <row r="531">
      <c r="A531" s="132"/>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row>
    <row r="532">
      <c r="A532" s="132"/>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row>
    <row r="533">
      <c r="A533" s="132"/>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row>
    <row r="534">
      <c r="A534" s="132"/>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row>
    <row r="535">
      <c r="A535" s="132"/>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row>
    <row r="536">
      <c r="A536" s="132"/>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row>
    <row r="537">
      <c r="A537" s="132"/>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row>
    <row r="538">
      <c r="A538" s="132"/>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row>
    <row r="539">
      <c r="A539" s="132"/>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row>
    <row r="540">
      <c r="A540" s="132"/>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row>
    <row r="541">
      <c r="A541" s="132"/>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row>
    <row r="542">
      <c r="A542" s="132"/>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row>
    <row r="543">
      <c r="A543" s="132"/>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row>
    <row r="544">
      <c r="A544" s="132"/>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row>
    <row r="545">
      <c r="A545" s="132"/>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row>
    <row r="546">
      <c r="A546" s="132"/>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row>
    <row r="547">
      <c r="A547" s="132"/>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row>
    <row r="548">
      <c r="A548" s="132"/>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row>
    <row r="549">
      <c r="A549" s="132"/>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row>
    <row r="550">
      <c r="A550" s="132"/>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row>
    <row r="551">
      <c r="A551" s="132"/>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row>
    <row r="552">
      <c r="A552" s="132"/>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row>
    <row r="553">
      <c r="A553" s="132"/>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row>
    <row r="554">
      <c r="A554" s="132"/>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row>
    <row r="555">
      <c r="A555" s="132"/>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row>
    <row r="556">
      <c r="A556" s="132"/>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row>
    <row r="557">
      <c r="A557" s="132"/>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row>
    <row r="558">
      <c r="A558" s="132"/>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row>
    <row r="559">
      <c r="A559" s="132"/>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row>
    <row r="560">
      <c r="A560" s="132"/>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row>
    <row r="561">
      <c r="A561" s="132"/>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row>
    <row r="562">
      <c r="A562" s="132"/>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c r="AA562" s="133"/>
    </row>
    <row r="563">
      <c r="A563" s="132"/>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row>
    <row r="564">
      <c r="A564" s="132"/>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row>
    <row r="565">
      <c r="A565" s="132"/>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row>
    <row r="566">
      <c r="A566" s="132"/>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row>
    <row r="567">
      <c r="A567" s="132"/>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row>
    <row r="568">
      <c r="A568" s="132"/>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row>
    <row r="569">
      <c r="A569" s="132"/>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row>
    <row r="570">
      <c r="A570" s="132"/>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row>
    <row r="571">
      <c r="A571" s="132"/>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row>
    <row r="572">
      <c r="A572" s="132"/>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row>
    <row r="573">
      <c r="A573" s="132"/>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row>
    <row r="574">
      <c r="A574" s="132"/>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row>
    <row r="575">
      <c r="A575" s="132"/>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row>
    <row r="576">
      <c r="A576" s="132"/>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row>
    <row r="577">
      <c r="A577" s="132"/>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row>
    <row r="578">
      <c r="A578" s="132"/>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row>
    <row r="579">
      <c r="A579" s="132"/>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row>
    <row r="580">
      <c r="A580" s="132"/>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row>
    <row r="581">
      <c r="A581" s="132"/>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row>
    <row r="582">
      <c r="A582" s="132"/>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row>
    <row r="583">
      <c r="A583" s="132"/>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row>
    <row r="584">
      <c r="A584" s="132"/>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row>
    <row r="585">
      <c r="A585" s="132"/>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row>
    <row r="586">
      <c r="A586" s="132"/>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row>
    <row r="587">
      <c r="A587" s="132"/>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row>
    <row r="588">
      <c r="A588" s="132"/>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row>
    <row r="589">
      <c r="A589" s="132"/>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row>
    <row r="590">
      <c r="A590" s="132"/>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row>
    <row r="591">
      <c r="A591" s="132"/>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row>
    <row r="592">
      <c r="A592" s="132"/>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row>
    <row r="593">
      <c r="A593" s="132"/>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row>
    <row r="594">
      <c r="A594" s="132"/>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row>
    <row r="595">
      <c r="A595" s="132"/>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row>
    <row r="596">
      <c r="A596" s="132"/>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row>
    <row r="597">
      <c r="A597" s="132"/>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c r="AA597" s="133"/>
    </row>
    <row r="598">
      <c r="A598" s="132"/>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row>
    <row r="599">
      <c r="A599" s="132"/>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row>
    <row r="600">
      <c r="A600" s="132"/>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row>
    <row r="601">
      <c r="A601" s="132"/>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row>
    <row r="602">
      <c r="A602" s="132"/>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row>
    <row r="603">
      <c r="A603" s="132"/>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row>
    <row r="604">
      <c r="A604" s="132"/>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row>
    <row r="605">
      <c r="A605" s="132"/>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row>
    <row r="606">
      <c r="A606" s="132"/>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row>
    <row r="607">
      <c r="A607" s="132"/>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row>
    <row r="608">
      <c r="A608" s="132"/>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row>
    <row r="609">
      <c r="A609" s="132"/>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row>
    <row r="610">
      <c r="A610" s="132"/>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row>
    <row r="611">
      <c r="A611" s="132"/>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row>
    <row r="612">
      <c r="A612" s="132"/>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row>
    <row r="613">
      <c r="A613" s="132"/>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row>
    <row r="614">
      <c r="A614" s="132"/>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row>
    <row r="615">
      <c r="A615" s="132"/>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row>
    <row r="616">
      <c r="A616" s="132"/>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row>
    <row r="617">
      <c r="A617" s="132"/>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row>
    <row r="618">
      <c r="A618" s="132"/>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row>
    <row r="619">
      <c r="A619" s="132"/>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row>
    <row r="620">
      <c r="A620" s="132"/>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row>
    <row r="621">
      <c r="A621" s="132"/>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row>
    <row r="622">
      <c r="A622" s="132"/>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row>
    <row r="623">
      <c r="A623" s="132"/>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row>
    <row r="624">
      <c r="A624" s="132"/>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row>
    <row r="625">
      <c r="A625" s="132"/>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row>
    <row r="626">
      <c r="A626" s="132"/>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row>
    <row r="627">
      <c r="A627" s="132"/>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row>
    <row r="628">
      <c r="A628" s="132"/>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row>
    <row r="629">
      <c r="A629" s="132"/>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c r="AA629" s="133"/>
    </row>
    <row r="630">
      <c r="A630" s="132"/>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c r="AA630" s="133"/>
    </row>
    <row r="631">
      <c r="A631" s="132"/>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row>
    <row r="632">
      <c r="A632" s="132"/>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row>
    <row r="633">
      <c r="A633" s="132"/>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row>
    <row r="634">
      <c r="A634" s="132"/>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row>
    <row r="635">
      <c r="A635" s="132"/>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row>
    <row r="636">
      <c r="A636" s="132"/>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row>
    <row r="637">
      <c r="A637" s="132"/>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row>
    <row r="638">
      <c r="A638" s="132"/>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row>
    <row r="639">
      <c r="A639" s="132"/>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row>
    <row r="640">
      <c r="A640" s="132"/>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row>
    <row r="641">
      <c r="A641" s="132"/>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row>
    <row r="642">
      <c r="A642" s="132"/>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row>
    <row r="643">
      <c r="A643" s="132"/>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row>
    <row r="644">
      <c r="A644" s="132"/>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row>
    <row r="645">
      <c r="A645" s="132"/>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row>
    <row r="646">
      <c r="A646" s="132"/>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row>
    <row r="647">
      <c r="A647" s="132"/>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row>
    <row r="648">
      <c r="A648" s="132"/>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row>
    <row r="649">
      <c r="A649" s="132"/>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row>
    <row r="650">
      <c r="A650" s="132"/>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row>
    <row r="651">
      <c r="A651" s="132"/>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row>
    <row r="652">
      <c r="A652" s="132"/>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row>
    <row r="653">
      <c r="A653" s="132"/>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row>
    <row r="654">
      <c r="A654" s="132"/>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row>
    <row r="655">
      <c r="A655" s="132"/>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row>
    <row r="656">
      <c r="A656" s="132"/>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row>
    <row r="657">
      <c r="A657" s="132"/>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row>
    <row r="658">
      <c r="A658" s="132"/>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row>
    <row r="659">
      <c r="A659" s="132"/>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row>
    <row r="660">
      <c r="A660" s="132"/>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row>
    <row r="661">
      <c r="A661" s="132"/>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c r="AA661" s="133"/>
    </row>
    <row r="662">
      <c r="A662" s="132"/>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c r="AA662" s="133"/>
    </row>
    <row r="663">
      <c r="A663" s="132"/>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c r="AA663" s="133"/>
    </row>
    <row r="664">
      <c r="A664" s="132"/>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row>
    <row r="665">
      <c r="A665" s="132"/>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row>
    <row r="666">
      <c r="A666" s="132"/>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row>
    <row r="667">
      <c r="A667" s="132"/>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row>
    <row r="668">
      <c r="A668" s="132"/>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row>
    <row r="669">
      <c r="A669" s="132"/>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row>
    <row r="670">
      <c r="A670" s="132"/>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row>
    <row r="671">
      <c r="A671" s="132"/>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row>
    <row r="672">
      <c r="A672" s="132"/>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row>
    <row r="673">
      <c r="A673" s="132"/>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row>
    <row r="674">
      <c r="A674" s="132"/>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row>
    <row r="675">
      <c r="A675" s="132"/>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row>
    <row r="676">
      <c r="A676" s="132"/>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row>
    <row r="677">
      <c r="A677" s="132"/>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row>
    <row r="678">
      <c r="A678" s="132"/>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row>
    <row r="679">
      <c r="A679" s="132"/>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row>
    <row r="680">
      <c r="A680" s="132"/>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row>
    <row r="681">
      <c r="A681" s="132"/>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row>
    <row r="682">
      <c r="A682" s="132"/>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row>
    <row r="683">
      <c r="A683" s="132"/>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row>
    <row r="684">
      <c r="A684" s="132"/>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row>
    <row r="685">
      <c r="A685" s="132"/>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row>
    <row r="686">
      <c r="A686" s="132"/>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row>
    <row r="687">
      <c r="A687" s="132"/>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row>
    <row r="688">
      <c r="A688" s="132"/>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row>
    <row r="689">
      <c r="A689" s="132"/>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row>
    <row r="690">
      <c r="A690" s="132"/>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row>
    <row r="691">
      <c r="A691" s="132"/>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row>
    <row r="692">
      <c r="A692" s="132"/>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row>
    <row r="693">
      <c r="A693" s="132"/>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row>
    <row r="694">
      <c r="A694" s="132"/>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c r="AA694" s="133"/>
    </row>
    <row r="695">
      <c r="A695" s="132"/>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c r="AA695" s="133"/>
    </row>
    <row r="696">
      <c r="A696" s="132"/>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c r="AA696" s="133"/>
    </row>
    <row r="697">
      <c r="A697" s="132"/>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row>
    <row r="698">
      <c r="A698" s="132"/>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row>
    <row r="699">
      <c r="A699" s="132"/>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row>
    <row r="700">
      <c r="A700" s="132"/>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row>
    <row r="701">
      <c r="A701" s="132"/>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row>
    <row r="702">
      <c r="A702" s="132"/>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row>
    <row r="703">
      <c r="A703" s="132"/>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row>
    <row r="704">
      <c r="A704" s="132"/>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row>
    <row r="705">
      <c r="A705" s="132"/>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row>
    <row r="706">
      <c r="A706" s="132"/>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row>
    <row r="707">
      <c r="A707" s="132"/>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row>
    <row r="708">
      <c r="A708" s="132"/>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row>
    <row r="709">
      <c r="A709" s="132"/>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row>
    <row r="710">
      <c r="A710" s="132"/>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row>
    <row r="711">
      <c r="A711" s="132"/>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row>
    <row r="712">
      <c r="A712" s="132"/>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row>
    <row r="713">
      <c r="A713" s="132"/>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row>
    <row r="714">
      <c r="A714" s="132"/>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row>
    <row r="715">
      <c r="A715" s="132"/>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row>
    <row r="716">
      <c r="A716" s="132"/>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row>
    <row r="717">
      <c r="A717" s="132"/>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row>
    <row r="718">
      <c r="A718" s="132"/>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row>
    <row r="719">
      <c r="A719" s="132"/>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row>
    <row r="720">
      <c r="A720" s="132"/>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row>
    <row r="721">
      <c r="A721" s="132"/>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row>
    <row r="722">
      <c r="A722" s="132"/>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row>
    <row r="723">
      <c r="A723" s="132"/>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row>
    <row r="724">
      <c r="A724" s="132"/>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row>
    <row r="725">
      <c r="A725" s="132"/>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row>
    <row r="726">
      <c r="A726" s="132"/>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row>
    <row r="727">
      <c r="A727" s="132"/>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c r="AA727" s="133"/>
    </row>
    <row r="728">
      <c r="A728" s="132"/>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c r="AA728" s="133"/>
    </row>
    <row r="729">
      <c r="A729" s="132"/>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c r="AA729" s="133"/>
    </row>
    <row r="730">
      <c r="A730" s="132"/>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row>
    <row r="731">
      <c r="A731" s="132"/>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row>
    <row r="732">
      <c r="A732" s="132"/>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row>
    <row r="733">
      <c r="A733" s="132"/>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row>
    <row r="734">
      <c r="A734" s="132"/>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row>
    <row r="735">
      <c r="A735" s="132"/>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row>
    <row r="736">
      <c r="A736" s="132"/>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row>
    <row r="737">
      <c r="A737" s="132"/>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row>
    <row r="738">
      <c r="A738" s="132"/>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row>
    <row r="739">
      <c r="A739" s="132"/>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row>
    <row r="740">
      <c r="A740" s="132"/>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row>
    <row r="741">
      <c r="A741" s="132"/>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row>
    <row r="742">
      <c r="A742" s="132"/>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row>
    <row r="743">
      <c r="A743" s="132"/>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row>
    <row r="744">
      <c r="A744" s="132"/>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row>
    <row r="745">
      <c r="A745" s="132"/>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row>
    <row r="746">
      <c r="A746" s="132"/>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row>
    <row r="747">
      <c r="A747" s="132"/>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row>
    <row r="748">
      <c r="A748" s="132"/>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row>
    <row r="749">
      <c r="A749" s="132"/>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row>
    <row r="750">
      <c r="A750" s="132"/>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row>
    <row r="751">
      <c r="A751" s="132"/>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row>
    <row r="752">
      <c r="A752" s="132"/>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row>
    <row r="753">
      <c r="A753" s="132"/>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row>
    <row r="754">
      <c r="A754" s="132"/>
      <c r="B754" s="133"/>
      <c r="C754" s="133"/>
      <c r="D754" s="133"/>
      <c r="E754" s="133"/>
      <c r="F754" s="133"/>
      <c r="G754" s="133"/>
      <c r="H754" s="133"/>
      <c r="I754" s="133"/>
      <c r="J754" s="133"/>
      <c r="K754" s="133"/>
      <c r="L754" s="133"/>
      <c r="M754" s="133"/>
      <c r="N754" s="133"/>
      <c r="O754" s="133"/>
      <c r="P754" s="133"/>
      <c r="Q754" s="133"/>
      <c r="R754" s="133"/>
      <c r="S754" s="133"/>
      <c r="T754" s="133"/>
      <c r="U754" s="133"/>
      <c r="V754" s="133"/>
      <c r="W754" s="133"/>
      <c r="X754" s="133"/>
      <c r="Y754" s="133"/>
      <c r="Z754" s="133"/>
      <c r="AA754" s="133"/>
    </row>
    <row r="755">
      <c r="A755" s="132"/>
      <c r="B755" s="133"/>
      <c r="C755" s="133"/>
      <c r="D755" s="133"/>
      <c r="E755" s="133"/>
      <c r="F755" s="133"/>
      <c r="G755" s="133"/>
      <c r="H755" s="133"/>
      <c r="I755" s="133"/>
      <c r="J755" s="133"/>
      <c r="K755" s="133"/>
      <c r="L755" s="133"/>
      <c r="M755" s="133"/>
      <c r="N755" s="133"/>
      <c r="O755" s="133"/>
      <c r="P755" s="133"/>
      <c r="Q755" s="133"/>
      <c r="R755" s="133"/>
      <c r="S755" s="133"/>
      <c r="T755" s="133"/>
      <c r="U755" s="133"/>
      <c r="V755" s="133"/>
      <c r="W755" s="133"/>
      <c r="X755" s="133"/>
      <c r="Y755" s="133"/>
      <c r="Z755" s="133"/>
      <c r="AA755" s="133"/>
    </row>
    <row r="756">
      <c r="A756" s="132"/>
      <c r="B756" s="133"/>
      <c r="C756" s="133"/>
      <c r="D756" s="133"/>
      <c r="E756" s="133"/>
      <c r="F756" s="133"/>
      <c r="G756" s="133"/>
      <c r="H756" s="133"/>
      <c r="I756" s="133"/>
      <c r="J756" s="133"/>
      <c r="K756" s="133"/>
      <c r="L756" s="133"/>
      <c r="M756" s="133"/>
      <c r="N756" s="133"/>
      <c r="O756" s="133"/>
      <c r="P756" s="133"/>
      <c r="Q756" s="133"/>
      <c r="R756" s="133"/>
      <c r="S756" s="133"/>
      <c r="T756" s="133"/>
      <c r="U756" s="133"/>
      <c r="V756" s="133"/>
      <c r="W756" s="133"/>
      <c r="X756" s="133"/>
      <c r="Y756" s="133"/>
      <c r="Z756" s="133"/>
      <c r="AA756" s="133"/>
    </row>
    <row r="757">
      <c r="A757" s="132"/>
      <c r="B757" s="133"/>
      <c r="C757" s="133"/>
      <c r="D757" s="133"/>
      <c r="E757" s="133"/>
      <c r="F757" s="133"/>
      <c r="G757" s="133"/>
      <c r="H757" s="133"/>
      <c r="I757" s="133"/>
      <c r="J757" s="133"/>
      <c r="K757" s="133"/>
      <c r="L757" s="133"/>
      <c r="M757" s="133"/>
      <c r="N757" s="133"/>
      <c r="O757" s="133"/>
      <c r="P757" s="133"/>
      <c r="Q757" s="133"/>
      <c r="R757" s="133"/>
      <c r="S757" s="133"/>
      <c r="T757" s="133"/>
      <c r="U757" s="133"/>
      <c r="V757" s="133"/>
      <c r="W757" s="133"/>
      <c r="X757" s="133"/>
      <c r="Y757" s="133"/>
      <c r="Z757" s="133"/>
      <c r="AA757" s="133"/>
    </row>
    <row r="758">
      <c r="A758" s="132"/>
      <c r="B758" s="133"/>
      <c r="C758" s="133"/>
      <c r="D758" s="133"/>
      <c r="E758" s="133"/>
      <c r="F758" s="133"/>
      <c r="G758" s="133"/>
      <c r="H758" s="133"/>
      <c r="I758" s="133"/>
      <c r="J758" s="133"/>
      <c r="K758" s="133"/>
      <c r="L758" s="133"/>
      <c r="M758" s="133"/>
      <c r="N758" s="133"/>
      <c r="O758" s="133"/>
      <c r="P758" s="133"/>
      <c r="Q758" s="133"/>
      <c r="R758" s="133"/>
      <c r="S758" s="133"/>
      <c r="T758" s="133"/>
      <c r="U758" s="133"/>
      <c r="V758" s="133"/>
      <c r="W758" s="133"/>
      <c r="X758" s="133"/>
      <c r="Y758" s="133"/>
      <c r="Z758" s="133"/>
      <c r="AA758" s="133"/>
    </row>
    <row r="759">
      <c r="A759" s="132"/>
      <c r="B759" s="133"/>
      <c r="C759" s="133"/>
      <c r="D759" s="133"/>
      <c r="E759" s="133"/>
      <c r="F759" s="133"/>
      <c r="G759" s="133"/>
      <c r="H759" s="133"/>
      <c r="I759" s="133"/>
      <c r="J759" s="133"/>
      <c r="K759" s="133"/>
      <c r="L759" s="133"/>
      <c r="M759" s="133"/>
      <c r="N759" s="133"/>
      <c r="O759" s="133"/>
      <c r="P759" s="133"/>
      <c r="Q759" s="133"/>
      <c r="R759" s="133"/>
      <c r="S759" s="133"/>
      <c r="T759" s="133"/>
      <c r="U759" s="133"/>
      <c r="V759" s="133"/>
      <c r="W759" s="133"/>
      <c r="X759" s="133"/>
      <c r="Y759" s="133"/>
      <c r="Z759" s="133"/>
      <c r="AA759" s="133"/>
    </row>
    <row r="760">
      <c r="A760" s="132"/>
      <c r="B760" s="133"/>
      <c r="C760" s="133"/>
      <c r="D760" s="133"/>
      <c r="E760" s="133"/>
      <c r="F760" s="133"/>
      <c r="G760" s="133"/>
      <c r="H760" s="133"/>
      <c r="I760" s="133"/>
      <c r="J760" s="133"/>
      <c r="K760" s="133"/>
      <c r="L760" s="133"/>
      <c r="M760" s="133"/>
      <c r="N760" s="133"/>
      <c r="O760" s="133"/>
      <c r="P760" s="133"/>
      <c r="Q760" s="133"/>
      <c r="R760" s="133"/>
      <c r="S760" s="133"/>
      <c r="T760" s="133"/>
      <c r="U760" s="133"/>
      <c r="V760" s="133"/>
      <c r="W760" s="133"/>
      <c r="X760" s="133"/>
      <c r="Y760" s="133"/>
      <c r="Z760" s="133"/>
      <c r="AA760" s="133"/>
    </row>
    <row r="761">
      <c r="A761" s="132"/>
      <c r="B761" s="133"/>
      <c r="C761" s="133"/>
      <c r="D761" s="133"/>
      <c r="E761" s="133"/>
      <c r="F761" s="133"/>
      <c r="G761" s="133"/>
      <c r="H761" s="133"/>
      <c r="I761" s="133"/>
      <c r="J761" s="133"/>
      <c r="K761" s="133"/>
      <c r="L761" s="133"/>
      <c r="M761" s="133"/>
      <c r="N761" s="133"/>
      <c r="O761" s="133"/>
      <c r="P761" s="133"/>
      <c r="Q761" s="133"/>
      <c r="R761" s="133"/>
      <c r="S761" s="133"/>
      <c r="T761" s="133"/>
      <c r="U761" s="133"/>
      <c r="V761" s="133"/>
      <c r="W761" s="133"/>
      <c r="X761" s="133"/>
      <c r="Y761" s="133"/>
      <c r="Z761" s="133"/>
      <c r="AA761" s="133"/>
    </row>
    <row r="762">
      <c r="A762" s="132"/>
      <c r="B762" s="133"/>
      <c r="C762" s="133"/>
      <c r="D762" s="133"/>
      <c r="E762" s="133"/>
      <c r="F762" s="133"/>
      <c r="G762" s="133"/>
      <c r="H762" s="133"/>
      <c r="I762" s="133"/>
      <c r="J762" s="133"/>
      <c r="K762" s="133"/>
      <c r="L762" s="133"/>
      <c r="M762" s="133"/>
      <c r="N762" s="133"/>
      <c r="O762" s="133"/>
      <c r="P762" s="133"/>
      <c r="Q762" s="133"/>
      <c r="R762" s="133"/>
      <c r="S762" s="133"/>
      <c r="T762" s="133"/>
      <c r="U762" s="133"/>
      <c r="V762" s="133"/>
      <c r="W762" s="133"/>
      <c r="X762" s="133"/>
      <c r="Y762" s="133"/>
      <c r="Z762" s="133"/>
      <c r="AA762" s="133"/>
    </row>
    <row r="763">
      <c r="A763" s="132"/>
      <c r="B763" s="133"/>
      <c r="C763" s="133"/>
      <c r="D763" s="133"/>
      <c r="E763" s="133"/>
      <c r="F763" s="133"/>
      <c r="G763" s="133"/>
      <c r="H763" s="133"/>
      <c r="I763" s="133"/>
      <c r="J763" s="133"/>
      <c r="K763" s="133"/>
      <c r="L763" s="133"/>
      <c r="M763" s="133"/>
      <c r="N763" s="133"/>
      <c r="O763" s="133"/>
      <c r="P763" s="133"/>
      <c r="Q763" s="133"/>
      <c r="R763" s="133"/>
      <c r="S763" s="133"/>
      <c r="T763" s="133"/>
      <c r="U763" s="133"/>
      <c r="V763" s="133"/>
      <c r="W763" s="133"/>
      <c r="X763" s="133"/>
      <c r="Y763" s="133"/>
      <c r="Z763" s="133"/>
      <c r="AA763" s="133"/>
    </row>
    <row r="764">
      <c r="A764" s="132"/>
      <c r="B764" s="133"/>
      <c r="C764" s="133"/>
      <c r="D764" s="133"/>
      <c r="E764" s="133"/>
      <c r="F764" s="133"/>
      <c r="G764" s="133"/>
      <c r="H764" s="133"/>
      <c r="I764" s="133"/>
      <c r="J764" s="133"/>
      <c r="K764" s="133"/>
      <c r="L764" s="133"/>
      <c r="M764" s="133"/>
      <c r="N764" s="133"/>
      <c r="O764" s="133"/>
      <c r="P764" s="133"/>
      <c r="Q764" s="133"/>
      <c r="R764" s="133"/>
      <c r="S764" s="133"/>
      <c r="T764" s="133"/>
      <c r="U764" s="133"/>
      <c r="V764" s="133"/>
      <c r="W764" s="133"/>
      <c r="X764" s="133"/>
      <c r="Y764" s="133"/>
      <c r="Z764" s="133"/>
      <c r="AA764" s="133"/>
    </row>
    <row r="765">
      <c r="A765" s="132"/>
      <c r="B765" s="133"/>
      <c r="C765" s="133"/>
      <c r="D765" s="133"/>
      <c r="E765" s="133"/>
      <c r="F765" s="133"/>
      <c r="G765" s="133"/>
      <c r="H765" s="133"/>
      <c r="I765" s="133"/>
      <c r="J765" s="133"/>
      <c r="K765" s="133"/>
      <c r="L765" s="133"/>
      <c r="M765" s="133"/>
      <c r="N765" s="133"/>
      <c r="O765" s="133"/>
      <c r="P765" s="133"/>
      <c r="Q765" s="133"/>
      <c r="R765" s="133"/>
      <c r="S765" s="133"/>
      <c r="T765" s="133"/>
      <c r="U765" s="133"/>
      <c r="V765" s="133"/>
      <c r="W765" s="133"/>
      <c r="X765" s="133"/>
      <c r="Y765" s="133"/>
      <c r="Z765" s="133"/>
      <c r="AA765" s="133"/>
    </row>
    <row r="766">
      <c r="A766" s="132"/>
      <c r="B766" s="133"/>
      <c r="C766" s="133"/>
      <c r="D766" s="133"/>
      <c r="E766" s="133"/>
      <c r="F766" s="133"/>
      <c r="G766" s="133"/>
      <c r="H766" s="133"/>
      <c r="I766" s="133"/>
      <c r="J766" s="133"/>
      <c r="K766" s="133"/>
      <c r="L766" s="133"/>
      <c r="M766" s="133"/>
      <c r="N766" s="133"/>
      <c r="O766" s="133"/>
      <c r="P766" s="133"/>
      <c r="Q766" s="133"/>
      <c r="R766" s="133"/>
      <c r="S766" s="133"/>
      <c r="T766" s="133"/>
      <c r="U766" s="133"/>
      <c r="V766" s="133"/>
      <c r="W766" s="133"/>
      <c r="X766" s="133"/>
      <c r="Y766" s="133"/>
      <c r="Z766" s="133"/>
      <c r="AA766" s="133"/>
    </row>
    <row r="767">
      <c r="A767" s="132"/>
      <c r="B767" s="133"/>
      <c r="C767" s="133"/>
      <c r="D767" s="133"/>
      <c r="E767" s="133"/>
      <c r="F767" s="133"/>
      <c r="G767" s="133"/>
      <c r="H767" s="133"/>
      <c r="I767" s="133"/>
      <c r="J767" s="133"/>
      <c r="K767" s="133"/>
      <c r="L767" s="133"/>
      <c r="M767" s="133"/>
      <c r="N767" s="133"/>
      <c r="O767" s="133"/>
      <c r="P767" s="133"/>
      <c r="Q767" s="133"/>
      <c r="R767" s="133"/>
      <c r="S767" s="133"/>
      <c r="T767" s="133"/>
      <c r="U767" s="133"/>
      <c r="V767" s="133"/>
      <c r="W767" s="133"/>
      <c r="X767" s="133"/>
      <c r="Y767" s="133"/>
      <c r="Z767" s="133"/>
      <c r="AA767" s="133"/>
    </row>
    <row r="768">
      <c r="A768" s="132"/>
      <c r="B768" s="133"/>
      <c r="C768" s="133"/>
      <c r="D768" s="133"/>
      <c r="E768" s="133"/>
      <c r="F768" s="133"/>
      <c r="G768" s="133"/>
      <c r="H768" s="133"/>
      <c r="I768" s="133"/>
      <c r="J768" s="133"/>
      <c r="K768" s="133"/>
      <c r="L768" s="133"/>
      <c r="M768" s="133"/>
      <c r="N768" s="133"/>
      <c r="O768" s="133"/>
      <c r="P768" s="133"/>
      <c r="Q768" s="133"/>
      <c r="R768" s="133"/>
      <c r="S768" s="133"/>
      <c r="T768" s="133"/>
      <c r="U768" s="133"/>
      <c r="V768" s="133"/>
      <c r="W768" s="133"/>
      <c r="X768" s="133"/>
      <c r="Y768" s="133"/>
      <c r="Z768" s="133"/>
      <c r="AA768" s="133"/>
    </row>
    <row r="769">
      <c r="A769" s="132"/>
      <c r="B769" s="133"/>
      <c r="C769" s="133"/>
      <c r="D769" s="133"/>
      <c r="E769" s="133"/>
      <c r="F769" s="133"/>
      <c r="G769" s="133"/>
      <c r="H769" s="133"/>
      <c r="I769" s="133"/>
      <c r="J769" s="133"/>
      <c r="K769" s="133"/>
      <c r="L769" s="133"/>
      <c r="M769" s="133"/>
      <c r="N769" s="133"/>
      <c r="O769" s="133"/>
      <c r="P769" s="133"/>
      <c r="Q769" s="133"/>
      <c r="R769" s="133"/>
      <c r="S769" s="133"/>
      <c r="T769" s="133"/>
      <c r="U769" s="133"/>
      <c r="V769" s="133"/>
      <c r="W769" s="133"/>
      <c r="X769" s="133"/>
      <c r="Y769" s="133"/>
      <c r="Z769" s="133"/>
      <c r="AA769" s="133"/>
    </row>
    <row r="770">
      <c r="A770" s="132"/>
      <c r="B770" s="133"/>
      <c r="C770" s="133"/>
      <c r="D770" s="133"/>
      <c r="E770" s="133"/>
      <c r="F770" s="133"/>
      <c r="G770" s="133"/>
      <c r="H770" s="133"/>
      <c r="I770" s="133"/>
      <c r="J770" s="133"/>
      <c r="K770" s="133"/>
      <c r="L770" s="133"/>
      <c r="M770" s="133"/>
      <c r="N770" s="133"/>
      <c r="O770" s="133"/>
      <c r="P770" s="133"/>
      <c r="Q770" s="133"/>
      <c r="R770" s="133"/>
      <c r="S770" s="133"/>
      <c r="T770" s="133"/>
      <c r="U770" s="133"/>
      <c r="V770" s="133"/>
      <c r="W770" s="133"/>
      <c r="X770" s="133"/>
      <c r="Y770" s="133"/>
      <c r="Z770" s="133"/>
      <c r="AA770" s="133"/>
    </row>
    <row r="771">
      <c r="A771" s="132"/>
      <c r="B771" s="133"/>
      <c r="C771" s="133"/>
      <c r="D771" s="133"/>
      <c r="E771" s="133"/>
      <c r="F771" s="133"/>
      <c r="G771" s="133"/>
      <c r="H771" s="133"/>
      <c r="I771" s="133"/>
      <c r="J771" s="133"/>
      <c r="K771" s="133"/>
      <c r="L771" s="133"/>
      <c r="M771" s="133"/>
      <c r="N771" s="133"/>
      <c r="O771" s="133"/>
      <c r="P771" s="133"/>
      <c r="Q771" s="133"/>
      <c r="R771" s="133"/>
      <c r="S771" s="133"/>
      <c r="T771" s="133"/>
      <c r="U771" s="133"/>
      <c r="V771" s="133"/>
      <c r="W771" s="133"/>
      <c r="X771" s="133"/>
      <c r="Y771" s="133"/>
      <c r="Z771" s="133"/>
      <c r="AA771" s="133"/>
    </row>
    <row r="772">
      <c r="A772" s="132"/>
      <c r="B772" s="133"/>
      <c r="C772" s="133"/>
      <c r="D772" s="133"/>
      <c r="E772" s="133"/>
      <c r="F772" s="133"/>
      <c r="G772" s="133"/>
      <c r="H772" s="133"/>
      <c r="I772" s="133"/>
      <c r="J772" s="133"/>
      <c r="K772" s="133"/>
      <c r="L772" s="133"/>
      <c r="M772" s="133"/>
      <c r="N772" s="133"/>
      <c r="O772" s="133"/>
      <c r="P772" s="133"/>
      <c r="Q772" s="133"/>
      <c r="R772" s="133"/>
      <c r="S772" s="133"/>
      <c r="T772" s="133"/>
      <c r="U772" s="133"/>
      <c r="V772" s="133"/>
      <c r="W772" s="133"/>
      <c r="X772" s="133"/>
      <c r="Y772" s="133"/>
      <c r="Z772" s="133"/>
      <c r="AA772" s="133"/>
    </row>
    <row r="773">
      <c r="A773" s="132"/>
      <c r="B773" s="133"/>
      <c r="C773" s="133"/>
      <c r="D773" s="133"/>
      <c r="E773" s="133"/>
      <c r="F773" s="133"/>
      <c r="G773" s="133"/>
      <c r="H773" s="133"/>
      <c r="I773" s="133"/>
      <c r="J773" s="133"/>
      <c r="K773" s="133"/>
      <c r="L773" s="133"/>
      <c r="M773" s="133"/>
      <c r="N773" s="133"/>
      <c r="O773" s="133"/>
      <c r="P773" s="133"/>
      <c r="Q773" s="133"/>
      <c r="R773" s="133"/>
      <c r="S773" s="133"/>
      <c r="T773" s="133"/>
      <c r="U773" s="133"/>
      <c r="V773" s="133"/>
      <c r="W773" s="133"/>
      <c r="X773" s="133"/>
      <c r="Y773" s="133"/>
      <c r="Z773" s="133"/>
      <c r="AA773" s="133"/>
    </row>
    <row r="774">
      <c r="A774" s="132"/>
      <c r="B774" s="133"/>
      <c r="C774" s="133"/>
      <c r="D774" s="133"/>
      <c r="E774" s="133"/>
      <c r="F774" s="133"/>
      <c r="G774" s="133"/>
      <c r="H774" s="133"/>
      <c r="I774" s="133"/>
      <c r="J774" s="133"/>
      <c r="K774" s="133"/>
      <c r="L774" s="133"/>
      <c r="M774" s="133"/>
      <c r="N774" s="133"/>
      <c r="O774" s="133"/>
      <c r="P774" s="133"/>
      <c r="Q774" s="133"/>
      <c r="R774" s="133"/>
      <c r="S774" s="133"/>
      <c r="T774" s="133"/>
      <c r="U774" s="133"/>
      <c r="V774" s="133"/>
      <c r="W774" s="133"/>
      <c r="X774" s="133"/>
      <c r="Y774" s="133"/>
      <c r="Z774" s="133"/>
      <c r="AA774" s="133"/>
    </row>
    <row r="775">
      <c r="A775" s="132"/>
      <c r="B775" s="133"/>
      <c r="C775" s="133"/>
      <c r="D775" s="133"/>
      <c r="E775" s="133"/>
      <c r="F775" s="133"/>
      <c r="G775" s="133"/>
      <c r="H775" s="133"/>
      <c r="I775" s="133"/>
      <c r="J775" s="133"/>
      <c r="K775" s="133"/>
      <c r="L775" s="133"/>
      <c r="M775" s="133"/>
      <c r="N775" s="133"/>
      <c r="O775" s="133"/>
      <c r="P775" s="133"/>
      <c r="Q775" s="133"/>
      <c r="R775" s="133"/>
      <c r="S775" s="133"/>
      <c r="T775" s="133"/>
      <c r="U775" s="133"/>
      <c r="V775" s="133"/>
      <c r="W775" s="133"/>
      <c r="X775" s="133"/>
      <c r="Y775" s="133"/>
      <c r="Z775" s="133"/>
      <c r="AA775" s="133"/>
    </row>
    <row r="776">
      <c r="A776" s="132"/>
      <c r="B776" s="133"/>
      <c r="C776" s="133"/>
      <c r="D776" s="133"/>
      <c r="E776" s="133"/>
      <c r="F776" s="133"/>
      <c r="G776" s="133"/>
      <c r="H776" s="133"/>
      <c r="I776" s="133"/>
      <c r="J776" s="133"/>
      <c r="K776" s="133"/>
      <c r="L776" s="133"/>
      <c r="M776" s="133"/>
      <c r="N776" s="133"/>
      <c r="O776" s="133"/>
      <c r="P776" s="133"/>
      <c r="Q776" s="133"/>
      <c r="R776" s="133"/>
      <c r="S776" s="133"/>
      <c r="T776" s="133"/>
      <c r="U776" s="133"/>
      <c r="V776" s="133"/>
      <c r="W776" s="133"/>
      <c r="X776" s="133"/>
      <c r="Y776" s="133"/>
      <c r="Z776" s="133"/>
      <c r="AA776" s="133"/>
    </row>
    <row r="777">
      <c r="A777" s="132"/>
      <c r="B777" s="133"/>
      <c r="C777" s="133"/>
      <c r="D777" s="133"/>
      <c r="E777" s="133"/>
      <c r="F777" s="133"/>
      <c r="G777" s="133"/>
      <c r="H777" s="133"/>
      <c r="I777" s="133"/>
      <c r="J777" s="133"/>
      <c r="K777" s="133"/>
      <c r="L777" s="133"/>
      <c r="M777" s="133"/>
      <c r="N777" s="133"/>
      <c r="O777" s="133"/>
      <c r="P777" s="133"/>
      <c r="Q777" s="133"/>
      <c r="R777" s="133"/>
      <c r="S777" s="133"/>
      <c r="T777" s="133"/>
      <c r="U777" s="133"/>
      <c r="V777" s="133"/>
      <c r="W777" s="133"/>
      <c r="X777" s="133"/>
      <c r="Y777" s="133"/>
      <c r="Z777" s="133"/>
      <c r="AA777" s="133"/>
    </row>
    <row r="778">
      <c r="A778" s="132"/>
      <c r="B778" s="133"/>
      <c r="C778" s="133"/>
      <c r="D778" s="133"/>
      <c r="E778" s="133"/>
      <c r="F778" s="133"/>
      <c r="G778" s="133"/>
      <c r="H778" s="133"/>
      <c r="I778" s="133"/>
      <c r="J778" s="133"/>
      <c r="K778" s="133"/>
      <c r="L778" s="133"/>
      <c r="M778" s="133"/>
      <c r="N778" s="133"/>
      <c r="O778" s="133"/>
      <c r="P778" s="133"/>
      <c r="Q778" s="133"/>
      <c r="R778" s="133"/>
      <c r="S778" s="133"/>
      <c r="T778" s="133"/>
      <c r="U778" s="133"/>
      <c r="V778" s="133"/>
      <c r="W778" s="133"/>
      <c r="X778" s="133"/>
      <c r="Y778" s="133"/>
      <c r="Z778" s="133"/>
      <c r="AA778" s="133"/>
    </row>
    <row r="779">
      <c r="A779" s="132"/>
      <c r="B779" s="133"/>
      <c r="C779" s="133"/>
      <c r="D779" s="133"/>
      <c r="E779" s="133"/>
      <c r="F779" s="133"/>
      <c r="G779" s="133"/>
      <c r="H779" s="133"/>
      <c r="I779" s="133"/>
      <c r="J779" s="133"/>
      <c r="K779" s="133"/>
      <c r="L779" s="133"/>
      <c r="M779" s="133"/>
      <c r="N779" s="133"/>
      <c r="O779" s="133"/>
      <c r="P779" s="133"/>
      <c r="Q779" s="133"/>
      <c r="R779" s="133"/>
      <c r="S779" s="133"/>
      <c r="T779" s="133"/>
      <c r="U779" s="133"/>
      <c r="V779" s="133"/>
      <c r="W779" s="133"/>
      <c r="X779" s="133"/>
      <c r="Y779" s="133"/>
      <c r="Z779" s="133"/>
      <c r="AA779" s="133"/>
    </row>
    <row r="780">
      <c r="A780" s="132"/>
      <c r="B780" s="133"/>
      <c r="C780" s="133"/>
      <c r="D780" s="133"/>
      <c r="E780" s="133"/>
      <c r="F780" s="133"/>
      <c r="G780" s="133"/>
      <c r="H780" s="133"/>
      <c r="I780" s="133"/>
      <c r="J780" s="133"/>
      <c r="K780" s="133"/>
      <c r="L780" s="133"/>
      <c r="M780" s="133"/>
      <c r="N780" s="133"/>
      <c r="O780" s="133"/>
      <c r="P780" s="133"/>
      <c r="Q780" s="133"/>
      <c r="R780" s="133"/>
      <c r="S780" s="133"/>
      <c r="T780" s="133"/>
      <c r="U780" s="133"/>
      <c r="V780" s="133"/>
      <c r="W780" s="133"/>
      <c r="X780" s="133"/>
      <c r="Y780" s="133"/>
      <c r="Z780" s="133"/>
      <c r="AA780" s="133"/>
    </row>
    <row r="781">
      <c r="A781" s="132"/>
      <c r="B781" s="133"/>
      <c r="C781" s="133"/>
      <c r="D781" s="133"/>
      <c r="E781" s="133"/>
      <c r="F781" s="133"/>
      <c r="G781" s="133"/>
      <c r="H781" s="133"/>
      <c r="I781" s="133"/>
      <c r="J781" s="133"/>
      <c r="K781" s="133"/>
      <c r="L781" s="133"/>
      <c r="M781" s="133"/>
      <c r="N781" s="133"/>
      <c r="O781" s="133"/>
      <c r="P781" s="133"/>
      <c r="Q781" s="133"/>
      <c r="R781" s="133"/>
      <c r="S781" s="133"/>
      <c r="T781" s="133"/>
      <c r="U781" s="133"/>
      <c r="V781" s="133"/>
      <c r="W781" s="133"/>
      <c r="X781" s="133"/>
      <c r="Y781" s="133"/>
      <c r="Z781" s="133"/>
      <c r="AA781" s="133"/>
    </row>
    <row r="782">
      <c r="A782" s="132"/>
      <c r="B782" s="133"/>
      <c r="C782" s="133"/>
      <c r="D782" s="133"/>
      <c r="E782" s="133"/>
      <c r="F782" s="133"/>
      <c r="G782" s="133"/>
      <c r="H782" s="133"/>
      <c r="I782" s="133"/>
      <c r="J782" s="133"/>
      <c r="K782" s="133"/>
      <c r="L782" s="133"/>
      <c r="M782" s="133"/>
      <c r="N782" s="133"/>
      <c r="O782" s="133"/>
      <c r="P782" s="133"/>
      <c r="Q782" s="133"/>
      <c r="R782" s="133"/>
      <c r="S782" s="133"/>
      <c r="T782" s="133"/>
      <c r="U782" s="133"/>
      <c r="V782" s="133"/>
      <c r="W782" s="133"/>
      <c r="X782" s="133"/>
      <c r="Y782" s="133"/>
      <c r="Z782" s="133"/>
      <c r="AA782" s="133"/>
    </row>
    <row r="783">
      <c r="A783" s="132"/>
      <c r="B783" s="133"/>
      <c r="C783" s="133"/>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c r="AA783" s="133"/>
    </row>
    <row r="784">
      <c r="A784" s="132"/>
      <c r="B784" s="133"/>
      <c r="C784" s="133"/>
      <c r="D784" s="133"/>
      <c r="E784" s="133"/>
      <c r="F784" s="133"/>
      <c r="G784" s="133"/>
      <c r="H784" s="133"/>
      <c r="I784" s="133"/>
      <c r="J784" s="133"/>
      <c r="K784" s="133"/>
      <c r="L784" s="133"/>
      <c r="M784" s="133"/>
      <c r="N784" s="133"/>
      <c r="O784" s="133"/>
      <c r="P784" s="133"/>
      <c r="Q784" s="133"/>
      <c r="R784" s="133"/>
      <c r="S784" s="133"/>
      <c r="T784" s="133"/>
      <c r="U784" s="133"/>
      <c r="V784" s="133"/>
      <c r="W784" s="133"/>
      <c r="X784" s="133"/>
      <c r="Y784" s="133"/>
      <c r="Z784" s="133"/>
      <c r="AA784" s="133"/>
    </row>
    <row r="785">
      <c r="A785" s="132"/>
      <c r="B785" s="133"/>
      <c r="C785" s="133"/>
      <c r="D785" s="133"/>
      <c r="E785" s="133"/>
      <c r="F785" s="133"/>
      <c r="G785" s="133"/>
      <c r="H785" s="133"/>
      <c r="I785" s="133"/>
      <c r="J785" s="133"/>
      <c r="K785" s="133"/>
      <c r="L785" s="133"/>
      <c r="M785" s="133"/>
      <c r="N785" s="133"/>
      <c r="O785" s="133"/>
      <c r="P785" s="133"/>
      <c r="Q785" s="133"/>
      <c r="R785" s="133"/>
      <c r="S785" s="133"/>
      <c r="T785" s="133"/>
      <c r="U785" s="133"/>
      <c r="V785" s="133"/>
      <c r="W785" s="133"/>
      <c r="X785" s="133"/>
      <c r="Y785" s="133"/>
      <c r="Z785" s="133"/>
      <c r="AA785" s="133"/>
    </row>
    <row r="786">
      <c r="A786" s="132"/>
      <c r="B786" s="133"/>
      <c r="C786" s="133"/>
      <c r="D786" s="133"/>
      <c r="E786" s="133"/>
      <c r="F786" s="133"/>
      <c r="G786" s="133"/>
      <c r="H786" s="133"/>
      <c r="I786" s="133"/>
      <c r="J786" s="133"/>
      <c r="K786" s="133"/>
      <c r="L786" s="133"/>
      <c r="M786" s="133"/>
      <c r="N786" s="133"/>
      <c r="O786" s="133"/>
      <c r="P786" s="133"/>
      <c r="Q786" s="133"/>
      <c r="R786" s="133"/>
      <c r="S786" s="133"/>
      <c r="T786" s="133"/>
      <c r="U786" s="133"/>
      <c r="V786" s="133"/>
      <c r="W786" s="133"/>
      <c r="X786" s="133"/>
      <c r="Y786" s="133"/>
      <c r="Z786" s="133"/>
      <c r="AA786" s="133"/>
    </row>
    <row r="787">
      <c r="A787" s="132"/>
      <c r="B787" s="133"/>
      <c r="C787" s="133"/>
      <c r="D787" s="133"/>
      <c r="E787" s="133"/>
      <c r="F787" s="133"/>
      <c r="G787" s="133"/>
      <c r="H787" s="133"/>
      <c r="I787" s="133"/>
      <c r="J787" s="133"/>
      <c r="K787" s="133"/>
      <c r="L787" s="133"/>
      <c r="M787" s="133"/>
      <c r="N787" s="133"/>
      <c r="O787" s="133"/>
      <c r="P787" s="133"/>
      <c r="Q787" s="133"/>
      <c r="R787" s="133"/>
      <c r="S787" s="133"/>
      <c r="T787" s="133"/>
      <c r="U787" s="133"/>
      <c r="V787" s="133"/>
      <c r="W787" s="133"/>
      <c r="X787" s="133"/>
      <c r="Y787" s="133"/>
      <c r="Z787" s="133"/>
      <c r="AA787" s="133"/>
    </row>
    <row r="788">
      <c r="A788" s="132"/>
      <c r="B788" s="133"/>
      <c r="C788" s="133"/>
      <c r="D788" s="133"/>
      <c r="E788" s="133"/>
      <c r="F788" s="133"/>
      <c r="G788" s="133"/>
      <c r="H788" s="133"/>
      <c r="I788" s="133"/>
      <c r="J788" s="133"/>
      <c r="K788" s="133"/>
      <c r="L788" s="133"/>
      <c r="M788" s="133"/>
      <c r="N788" s="133"/>
      <c r="O788" s="133"/>
      <c r="P788" s="133"/>
      <c r="Q788" s="133"/>
      <c r="R788" s="133"/>
      <c r="S788" s="133"/>
      <c r="T788" s="133"/>
      <c r="U788" s="133"/>
      <c r="V788" s="133"/>
      <c r="W788" s="133"/>
      <c r="X788" s="133"/>
      <c r="Y788" s="133"/>
      <c r="Z788" s="133"/>
      <c r="AA788" s="133"/>
    </row>
    <row r="789">
      <c r="A789" s="132"/>
      <c r="B789" s="133"/>
      <c r="C789" s="133"/>
      <c r="D789" s="133"/>
      <c r="E789" s="133"/>
      <c r="F789" s="133"/>
      <c r="G789" s="133"/>
      <c r="H789" s="133"/>
      <c r="I789" s="133"/>
      <c r="J789" s="133"/>
      <c r="K789" s="133"/>
      <c r="L789" s="133"/>
      <c r="M789" s="133"/>
      <c r="N789" s="133"/>
      <c r="O789" s="133"/>
      <c r="P789" s="133"/>
      <c r="Q789" s="133"/>
      <c r="R789" s="133"/>
      <c r="S789" s="133"/>
      <c r="T789" s="133"/>
      <c r="U789" s="133"/>
      <c r="V789" s="133"/>
      <c r="W789" s="133"/>
      <c r="X789" s="133"/>
      <c r="Y789" s="133"/>
      <c r="Z789" s="133"/>
      <c r="AA789" s="133"/>
    </row>
    <row r="790">
      <c r="A790" s="132"/>
      <c r="B790" s="133"/>
      <c r="C790" s="133"/>
      <c r="D790" s="133"/>
      <c r="E790" s="133"/>
      <c r="F790" s="133"/>
      <c r="G790" s="133"/>
      <c r="H790" s="133"/>
      <c r="I790" s="133"/>
      <c r="J790" s="133"/>
      <c r="K790" s="133"/>
      <c r="L790" s="133"/>
      <c r="M790" s="133"/>
      <c r="N790" s="133"/>
      <c r="O790" s="133"/>
      <c r="P790" s="133"/>
      <c r="Q790" s="133"/>
      <c r="R790" s="133"/>
      <c r="S790" s="133"/>
      <c r="T790" s="133"/>
      <c r="U790" s="133"/>
      <c r="V790" s="133"/>
      <c r="W790" s="133"/>
      <c r="X790" s="133"/>
      <c r="Y790" s="133"/>
      <c r="Z790" s="133"/>
      <c r="AA790" s="133"/>
    </row>
    <row r="791">
      <c r="A791" s="132"/>
      <c r="B791" s="133"/>
      <c r="C791" s="133"/>
      <c r="D791" s="133"/>
      <c r="E791" s="133"/>
      <c r="F791" s="133"/>
      <c r="G791" s="133"/>
      <c r="H791" s="133"/>
      <c r="I791" s="133"/>
      <c r="J791" s="133"/>
      <c r="K791" s="133"/>
      <c r="L791" s="133"/>
      <c r="M791" s="133"/>
      <c r="N791" s="133"/>
      <c r="O791" s="133"/>
      <c r="P791" s="133"/>
      <c r="Q791" s="133"/>
      <c r="R791" s="133"/>
      <c r="S791" s="133"/>
      <c r="T791" s="133"/>
      <c r="U791" s="133"/>
      <c r="V791" s="133"/>
      <c r="W791" s="133"/>
      <c r="X791" s="133"/>
      <c r="Y791" s="133"/>
      <c r="Z791" s="133"/>
      <c r="AA791" s="133"/>
    </row>
    <row r="792">
      <c r="A792" s="132"/>
      <c r="B792" s="133"/>
      <c r="C792" s="133"/>
      <c r="D792" s="133"/>
      <c r="E792" s="133"/>
      <c r="F792" s="133"/>
      <c r="G792" s="133"/>
      <c r="H792" s="133"/>
      <c r="I792" s="133"/>
      <c r="J792" s="133"/>
      <c r="K792" s="133"/>
      <c r="L792" s="133"/>
      <c r="M792" s="133"/>
      <c r="N792" s="133"/>
      <c r="O792" s="133"/>
      <c r="P792" s="133"/>
      <c r="Q792" s="133"/>
      <c r="R792" s="133"/>
      <c r="S792" s="133"/>
      <c r="T792" s="133"/>
      <c r="U792" s="133"/>
      <c r="V792" s="133"/>
      <c r="W792" s="133"/>
      <c r="X792" s="133"/>
      <c r="Y792" s="133"/>
      <c r="Z792" s="133"/>
      <c r="AA792" s="133"/>
    </row>
    <row r="793">
      <c r="A793" s="132"/>
      <c r="B793" s="133"/>
      <c r="C793" s="133"/>
      <c r="D793" s="133"/>
      <c r="E793" s="133"/>
      <c r="F793" s="133"/>
      <c r="G793" s="133"/>
      <c r="H793" s="133"/>
      <c r="I793" s="133"/>
      <c r="J793" s="133"/>
      <c r="K793" s="133"/>
      <c r="L793" s="133"/>
      <c r="M793" s="133"/>
      <c r="N793" s="133"/>
      <c r="O793" s="133"/>
      <c r="P793" s="133"/>
      <c r="Q793" s="133"/>
      <c r="R793" s="133"/>
      <c r="S793" s="133"/>
      <c r="T793" s="133"/>
      <c r="U793" s="133"/>
      <c r="V793" s="133"/>
      <c r="W793" s="133"/>
      <c r="X793" s="133"/>
      <c r="Y793" s="133"/>
      <c r="Z793" s="133"/>
      <c r="AA793" s="133"/>
    </row>
    <row r="794">
      <c r="A794" s="132"/>
      <c r="B794" s="133"/>
      <c r="C794" s="133"/>
      <c r="D794" s="133"/>
      <c r="E794" s="133"/>
      <c r="F794" s="133"/>
      <c r="G794" s="133"/>
      <c r="H794" s="133"/>
      <c r="I794" s="133"/>
      <c r="J794" s="133"/>
      <c r="K794" s="133"/>
      <c r="L794" s="133"/>
      <c r="M794" s="133"/>
      <c r="N794" s="133"/>
      <c r="O794" s="133"/>
      <c r="P794" s="133"/>
      <c r="Q794" s="133"/>
      <c r="R794" s="133"/>
      <c r="S794" s="133"/>
      <c r="T794" s="133"/>
      <c r="U794" s="133"/>
      <c r="V794" s="133"/>
      <c r="W794" s="133"/>
      <c r="X794" s="133"/>
      <c r="Y794" s="133"/>
      <c r="Z794" s="133"/>
      <c r="AA794" s="133"/>
    </row>
    <row r="795">
      <c r="A795" s="132"/>
      <c r="B795" s="133"/>
      <c r="C795" s="133"/>
      <c r="D795" s="133"/>
      <c r="E795" s="133"/>
      <c r="F795" s="133"/>
      <c r="G795" s="133"/>
      <c r="H795" s="133"/>
      <c r="I795" s="133"/>
      <c r="J795" s="133"/>
      <c r="K795" s="133"/>
      <c r="L795" s="133"/>
      <c r="M795" s="133"/>
      <c r="N795" s="133"/>
      <c r="O795" s="133"/>
      <c r="P795" s="133"/>
      <c r="Q795" s="133"/>
      <c r="R795" s="133"/>
      <c r="S795" s="133"/>
      <c r="T795" s="133"/>
      <c r="U795" s="133"/>
      <c r="V795" s="133"/>
      <c r="W795" s="133"/>
      <c r="X795" s="133"/>
      <c r="Y795" s="133"/>
      <c r="Z795" s="133"/>
      <c r="AA795" s="133"/>
    </row>
    <row r="796">
      <c r="A796" s="132"/>
      <c r="B796" s="133"/>
      <c r="C796" s="133"/>
      <c r="D796" s="133"/>
      <c r="E796" s="133"/>
      <c r="F796" s="133"/>
      <c r="G796" s="133"/>
      <c r="H796" s="133"/>
      <c r="I796" s="133"/>
      <c r="J796" s="133"/>
      <c r="K796" s="133"/>
      <c r="L796" s="133"/>
      <c r="M796" s="133"/>
      <c r="N796" s="133"/>
      <c r="O796" s="133"/>
      <c r="P796" s="133"/>
      <c r="Q796" s="133"/>
      <c r="R796" s="133"/>
      <c r="S796" s="133"/>
      <c r="T796" s="133"/>
      <c r="U796" s="133"/>
      <c r="V796" s="133"/>
      <c r="W796" s="133"/>
      <c r="X796" s="133"/>
      <c r="Y796" s="133"/>
      <c r="Z796" s="133"/>
      <c r="AA796" s="133"/>
    </row>
    <row r="797">
      <c r="A797" s="132"/>
      <c r="B797" s="133"/>
      <c r="C797" s="133"/>
      <c r="D797" s="133"/>
      <c r="E797" s="133"/>
      <c r="F797" s="133"/>
      <c r="G797" s="133"/>
      <c r="H797" s="133"/>
      <c r="I797" s="133"/>
      <c r="J797" s="133"/>
      <c r="K797" s="133"/>
      <c r="L797" s="133"/>
      <c r="M797" s="133"/>
      <c r="N797" s="133"/>
      <c r="O797" s="133"/>
      <c r="P797" s="133"/>
      <c r="Q797" s="133"/>
      <c r="R797" s="133"/>
      <c r="S797" s="133"/>
      <c r="T797" s="133"/>
      <c r="U797" s="133"/>
      <c r="V797" s="133"/>
      <c r="W797" s="133"/>
      <c r="X797" s="133"/>
      <c r="Y797" s="133"/>
      <c r="Z797" s="133"/>
      <c r="AA797" s="133"/>
    </row>
    <row r="798">
      <c r="A798" s="132"/>
      <c r="B798" s="133"/>
      <c r="C798" s="133"/>
      <c r="D798" s="133"/>
      <c r="E798" s="133"/>
      <c r="F798" s="133"/>
      <c r="G798" s="133"/>
      <c r="H798" s="133"/>
      <c r="I798" s="133"/>
      <c r="J798" s="133"/>
      <c r="K798" s="133"/>
      <c r="L798" s="133"/>
      <c r="M798" s="133"/>
      <c r="N798" s="133"/>
      <c r="O798" s="133"/>
      <c r="P798" s="133"/>
      <c r="Q798" s="133"/>
      <c r="R798" s="133"/>
      <c r="S798" s="133"/>
      <c r="T798" s="133"/>
      <c r="U798" s="133"/>
      <c r="V798" s="133"/>
      <c r="W798" s="133"/>
      <c r="X798" s="133"/>
      <c r="Y798" s="133"/>
      <c r="Z798" s="133"/>
      <c r="AA798" s="133"/>
    </row>
    <row r="799">
      <c r="A799" s="132"/>
      <c r="B799" s="133"/>
      <c r="C799" s="133"/>
      <c r="D799" s="133"/>
      <c r="E799" s="133"/>
      <c r="F799" s="133"/>
      <c r="G799" s="133"/>
      <c r="H799" s="133"/>
      <c r="I799" s="133"/>
      <c r="J799" s="133"/>
      <c r="K799" s="133"/>
      <c r="L799" s="133"/>
      <c r="M799" s="133"/>
      <c r="N799" s="133"/>
      <c r="O799" s="133"/>
      <c r="P799" s="133"/>
      <c r="Q799" s="133"/>
      <c r="R799" s="133"/>
      <c r="S799" s="133"/>
      <c r="T799" s="133"/>
      <c r="U799" s="133"/>
      <c r="V799" s="133"/>
      <c r="W799" s="133"/>
      <c r="X799" s="133"/>
      <c r="Y799" s="133"/>
      <c r="Z799" s="133"/>
      <c r="AA799" s="133"/>
    </row>
    <row r="800">
      <c r="A800" s="132"/>
      <c r="B800" s="133"/>
      <c r="C800" s="133"/>
      <c r="D800" s="133"/>
      <c r="E800" s="133"/>
      <c r="F800" s="133"/>
      <c r="G800" s="133"/>
      <c r="H800" s="133"/>
      <c r="I800" s="133"/>
      <c r="J800" s="133"/>
      <c r="K800" s="133"/>
      <c r="L800" s="133"/>
      <c r="M800" s="133"/>
      <c r="N800" s="133"/>
      <c r="O800" s="133"/>
      <c r="P800" s="133"/>
      <c r="Q800" s="133"/>
      <c r="R800" s="133"/>
      <c r="S800" s="133"/>
      <c r="T800" s="133"/>
      <c r="U800" s="133"/>
      <c r="V800" s="133"/>
      <c r="W800" s="133"/>
      <c r="X800" s="133"/>
      <c r="Y800" s="133"/>
      <c r="Z800" s="133"/>
      <c r="AA800" s="133"/>
    </row>
    <row r="801">
      <c r="A801" s="132"/>
      <c r="B801" s="133"/>
      <c r="C801" s="133"/>
      <c r="D801" s="133"/>
      <c r="E801" s="133"/>
      <c r="F801" s="133"/>
      <c r="G801" s="133"/>
      <c r="H801" s="133"/>
      <c r="I801" s="133"/>
      <c r="J801" s="133"/>
      <c r="K801" s="133"/>
      <c r="L801" s="133"/>
      <c r="M801" s="133"/>
      <c r="N801" s="133"/>
      <c r="O801" s="133"/>
      <c r="P801" s="133"/>
      <c r="Q801" s="133"/>
      <c r="R801" s="133"/>
      <c r="S801" s="133"/>
      <c r="T801" s="133"/>
      <c r="U801" s="133"/>
      <c r="V801" s="133"/>
      <c r="W801" s="133"/>
      <c r="X801" s="133"/>
      <c r="Y801" s="133"/>
      <c r="Z801" s="133"/>
      <c r="AA801" s="133"/>
    </row>
    <row r="802">
      <c r="A802" s="132"/>
      <c r="B802" s="133"/>
      <c r="C802" s="133"/>
      <c r="D802" s="133"/>
      <c r="E802" s="133"/>
      <c r="F802" s="133"/>
      <c r="G802" s="133"/>
      <c r="H802" s="133"/>
      <c r="I802" s="133"/>
      <c r="J802" s="133"/>
      <c r="K802" s="133"/>
      <c r="L802" s="133"/>
      <c r="M802" s="133"/>
      <c r="N802" s="133"/>
      <c r="O802" s="133"/>
      <c r="P802" s="133"/>
      <c r="Q802" s="133"/>
      <c r="R802" s="133"/>
      <c r="S802" s="133"/>
      <c r="T802" s="133"/>
      <c r="U802" s="133"/>
      <c r="V802" s="133"/>
      <c r="W802" s="133"/>
      <c r="X802" s="133"/>
      <c r="Y802" s="133"/>
      <c r="Z802" s="133"/>
      <c r="AA802" s="133"/>
    </row>
    <row r="803">
      <c r="A803" s="132"/>
      <c r="B803" s="133"/>
      <c r="C803" s="133"/>
      <c r="D803" s="133"/>
      <c r="E803" s="133"/>
      <c r="F803" s="133"/>
      <c r="G803" s="133"/>
      <c r="H803" s="133"/>
      <c r="I803" s="133"/>
      <c r="J803" s="133"/>
      <c r="K803" s="133"/>
      <c r="L803" s="133"/>
      <c r="M803" s="133"/>
      <c r="N803" s="133"/>
      <c r="O803" s="133"/>
      <c r="P803" s="133"/>
      <c r="Q803" s="133"/>
      <c r="R803" s="133"/>
      <c r="S803" s="133"/>
      <c r="T803" s="133"/>
      <c r="U803" s="133"/>
      <c r="V803" s="133"/>
      <c r="W803" s="133"/>
      <c r="X803" s="133"/>
      <c r="Y803" s="133"/>
      <c r="Z803" s="133"/>
      <c r="AA803" s="133"/>
    </row>
    <row r="804">
      <c r="A804" s="132"/>
      <c r="B804" s="133"/>
      <c r="C804" s="133"/>
      <c r="D804" s="133"/>
      <c r="E804" s="133"/>
      <c r="F804" s="133"/>
      <c r="G804" s="133"/>
      <c r="H804" s="133"/>
      <c r="I804" s="133"/>
      <c r="J804" s="133"/>
      <c r="K804" s="133"/>
      <c r="L804" s="133"/>
      <c r="M804" s="133"/>
      <c r="N804" s="133"/>
      <c r="O804" s="133"/>
      <c r="P804" s="133"/>
      <c r="Q804" s="133"/>
      <c r="R804" s="133"/>
      <c r="S804" s="133"/>
      <c r="T804" s="133"/>
      <c r="U804" s="133"/>
      <c r="V804" s="133"/>
      <c r="W804" s="133"/>
      <c r="X804" s="133"/>
      <c r="Y804" s="133"/>
      <c r="Z804" s="133"/>
      <c r="AA804" s="133"/>
    </row>
    <row r="805">
      <c r="A805" s="132"/>
      <c r="B805" s="133"/>
      <c r="C805" s="133"/>
      <c r="D805" s="133"/>
      <c r="E805" s="133"/>
      <c r="F805" s="133"/>
      <c r="G805" s="133"/>
      <c r="H805" s="133"/>
      <c r="I805" s="133"/>
      <c r="J805" s="133"/>
      <c r="K805" s="133"/>
      <c r="L805" s="133"/>
      <c r="M805" s="133"/>
      <c r="N805" s="133"/>
      <c r="O805" s="133"/>
      <c r="P805" s="133"/>
      <c r="Q805" s="133"/>
      <c r="R805" s="133"/>
      <c r="S805" s="133"/>
      <c r="T805" s="133"/>
      <c r="U805" s="133"/>
      <c r="V805" s="133"/>
      <c r="W805" s="133"/>
      <c r="X805" s="133"/>
      <c r="Y805" s="133"/>
      <c r="Z805" s="133"/>
      <c r="AA805" s="133"/>
    </row>
    <row r="806">
      <c r="A806" s="132"/>
      <c r="B806" s="133"/>
      <c r="C806" s="133"/>
      <c r="D806" s="133"/>
      <c r="E806" s="133"/>
      <c r="F806" s="133"/>
      <c r="G806" s="133"/>
      <c r="H806" s="133"/>
      <c r="I806" s="133"/>
      <c r="J806" s="133"/>
      <c r="K806" s="133"/>
      <c r="L806" s="133"/>
      <c r="M806" s="133"/>
      <c r="N806" s="133"/>
      <c r="O806" s="133"/>
      <c r="P806" s="133"/>
      <c r="Q806" s="133"/>
      <c r="R806" s="133"/>
      <c r="S806" s="133"/>
      <c r="T806" s="133"/>
      <c r="U806" s="133"/>
      <c r="V806" s="133"/>
      <c r="W806" s="133"/>
      <c r="X806" s="133"/>
      <c r="Y806" s="133"/>
      <c r="Z806" s="133"/>
      <c r="AA806" s="133"/>
    </row>
    <row r="807">
      <c r="A807" s="132"/>
      <c r="B807" s="133"/>
      <c r="C807" s="133"/>
      <c r="D807" s="133"/>
      <c r="E807" s="133"/>
      <c r="F807" s="133"/>
      <c r="G807" s="133"/>
      <c r="H807" s="133"/>
      <c r="I807" s="133"/>
      <c r="J807" s="133"/>
      <c r="K807" s="133"/>
      <c r="L807" s="133"/>
      <c r="M807" s="133"/>
      <c r="N807" s="133"/>
      <c r="O807" s="133"/>
      <c r="P807" s="133"/>
      <c r="Q807" s="133"/>
      <c r="R807" s="133"/>
      <c r="S807" s="133"/>
      <c r="T807" s="133"/>
      <c r="U807" s="133"/>
      <c r="V807" s="133"/>
      <c r="W807" s="133"/>
      <c r="X807" s="133"/>
      <c r="Y807" s="133"/>
      <c r="Z807" s="133"/>
      <c r="AA807" s="133"/>
    </row>
    <row r="808">
      <c r="A808" s="132"/>
      <c r="B808" s="133"/>
      <c r="C808" s="133"/>
      <c r="D808" s="133"/>
      <c r="E808" s="133"/>
      <c r="F808" s="133"/>
      <c r="G808" s="133"/>
      <c r="H808" s="133"/>
      <c r="I808" s="133"/>
      <c r="J808" s="133"/>
      <c r="K808" s="133"/>
      <c r="L808" s="133"/>
      <c r="M808" s="133"/>
      <c r="N808" s="133"/>
      <c r="O808" s="133"/>
      <c r="P808" s="133"/>
      <c r="Q808" s="133"/>
      <c r="R808" s="133"/>
      <c r="S808" s="133"/>
      <c r="T808" s="133"/>
      <c r="U808" s="133"/>
      <c r="V808" s="133"/>
      <c r="W808" s="133"/>
      <c r="X808" s="133"/>
      <c r="Y808" s="133"/>
      <c r="Z808" s="133"/>
      <c r="AA808" s="133"/>
    </row>
    <row r="809">
      <c r="A809" s="132"/>
      <c r="B809" s="133"/>
      <c r="C809" s="133"/>
      <c r="D809" s="133"/>
      <c r="E809" s="133"/>
      <c r="F809" s="133"/>
      <c r="G809" s="133"/>
      <c r="H809" s="133"/>
      <c r="I809" s="133"/>
      <c r="J809" s="133"/>
      <c r="K809" s="133"/>
      <c r="L809" s="133"/>
      <c r="M809" s="133"/>
      <c r="N809" s="133"/>
      <c r="O809" s="133"/>
      <c r="P809" s="133"/>
      <c r="Q809" s="133"/>
      <c r="R809" s="133"/>
      <c r="S809" s="133"/>
      <c r="T809" s="133"/>
      <c r="U809" s="133"/>
      <c r="V809" s="133"/>
      <c r="W809" s="133"/>
      <c r="X809" s="133"/>
      <c r="Y809" s="133"/>
      <c r="Z809" s="133"/>
      <c r="AA809" s="133"/>
    </row>
    <row r="810">
      <c r="A810" s="132"/>
      <c r="B810" s="133"/>
      <c r="C810" s="133"/>
      <c r="D810" s="133"/>
      <c r="E810" s="133"/>
      <c r="F810" s="133"/>
      <c r="G810" s="133"/>
      <c r="H810" s="133"/>
      <c r="I810" s="133"/>
      <c r="J810" s="133"/>
      <c r="K810" s="133"/>
      <c r="L810" s="133"/>
      <c r="M810" s="133"/>
      <c r="N810" s="133"/>
      <c r="O810" s="133"/>
      <c r="P810" s="133"/>
      <c r="Q810" s="133"/>
      <c r="R810" s="133"/>
      <c r="S810" s="133"/>
      <c r="T810" s="133"/>
      <c r="U810" s="133"/>
      <c r="V810" s="133"/>
      <c r="W810" s="133"/>
      <c r="X810" s="133"/>
      <c r="Y810" s="133"/>
      <c r="Z810" s="133"/>
      <c r="AA810" s="133"/>
    </row>
    <row r="811">
      <c r="A811" s="132"/>
      <c r="B811" s="133"/>
      <c r="C811" s="133"/>
      <c r="D811" s="133"/>
      <c r="E811" s="133"/>
      <c r="F811" s="133"/>
      <c r="G811" s="133"/>
      <c r="H811" s="133"/>
      <c r="I811" s="133"/>
      <c r="J811" s="133"/>
      <c r="K811" s="133"/>
      <c r="L811" s="133"/>
      <c r="M811" s="133"/>
      <c r="N811" s="133"/>
      <c r="O811" s="133"/>
      <c r="P811" s="133"/>
      <c r="Q811" s="133"/>
      <c r="R811" s="133"/>
      <c r="S811" s="133"/>
      <c r="T811" s="133"/>
      <c r="U811" s="133"/>
      <c r="V811" s="133"/>
      <c r="W811" s="133"/>
      <c r="X811" s="133"/>
      <c r="Y811" s="133"/>
      <c r="Z811" s="133"/>
      <c r="AA811" s="133"/>
    </row>
    <row r="812">
      <c r="A812" s="132"/>
      <c r="B812" s="133"/>
      <c r="C812" s="133"/>
      <c r="D812" s="133"/>
      <c r="E812" s="133"/>
      <c r="F812" s="133"/>
      <c r="G812" s="133"/>
      <c r="H812" s="133"/>
      <c r="I812" s="133"/>
      <c r="J812" s="133"/>
      <c r="K812" s="133"/>
      <c r="L812" s="133"/>
      <c r="M812" s="133"/>
      <c r="N812" s="133"/>
      <c r="O812" s="133"/>
      <c r="P812" s="133"/>
      <c r="Q812" s="133"/>
      <c r="R812" s="133"/>
      <c r="S812" s="133"/>
      <c r="T812" s="133"/>
      <c r="U812" s="133"/>
      <c r="V812" s="133"/>
      <c r="W812" s="133"/>
      <c r="X812" s="133"/>
      <c r="Y812" s="133"/>
      <c r="Z812" s="133"/>
      <c r="AA812" s="133"/>
    </row>
    <row r="813">
      <c r="A813" s="132"/>
      <c r="B813" s="133"/>
      <c r="C813" s="133"/>
      <c r="D813" s="133"/>
      <c r="E813" s="133"/>
      <c r="F813" s="133"/>
      <c r="G813" s="133"/>
      <c r="H813" s="133"/>
      <c r="I813" s="133"/>
      <c r="J813" s="133"/>
      <c r="K813" s="133"/>
      <c r="L813" s="133"/>
      <c r="M813" s="133"/>
      <c r="N813" s="133"/>
      <c r="O813" s="133"/>
      <c r="P813" s="133"/>
      <c r="Q813" s="133"/>
      <c r="R813" s="133"/>
      <c r="S813" s="133"/>
      <c r="T813" s="133"/>
      <c r="U813" s="133"/>
      <c r="V813" s="133"/>
      <c r="W813" s="133"/>
      <c r="X813" s="133"/>
      <c r="Y813" s="133"/>
      <c r="Z813" s="133"/>
      <c r="AA813" s="133"/>
    </row>
    <row r="814">
      <c r="A814" s="132"/>
      <c r="B814" s="133"/>
      <c r="C814" s="133"/>
      <c r="D814" s="133"/>
      <c r="E814" s="133"/>
      <c r="F814" s="133"/>
      <c r="G814" s="133"/>
      <c r="H814" s="133"/>
      <c r="I814" s="133"/>
      <c r="J814" s="133"/>
      <c r="K814" s="133"/>
      <c r="L814" s="133"/>
      <c r="M814" s="133"/>
      <c r="N814" s="133"/>
      <c r="O814" s="133"/>
      <c r="P814" s="133"/>
      <c r="Q814" s="133"/>
      <c r="R814" s="133"/>
      <c r="S814" s="133"/>
      <c r="T814" s="133"/>
      <c r="U814" s="133"/>
      <c r="V814" s="133"/>
      <c r="W814" s="133"/>
      <c r="X814" s="133"/>
      <c r="Y814" s="133"/>
      <c r="Z814" s="133"/>
      <c r="AA814" s="133"/>
    </row>
    <row r="815">
      <c r="A815" s="132"/>
      <c r="B815" s="133"/>
      <c r="C815" s="133"/>
      <c r="D815" s="133"/>
      <c r="E815" s="133"/>
      <c r="F815" s="133"/>
      <c r="G815" s="133"/>
      <c r="H815" s="133"/>
      <c r="I815" s="133"/>
      <c r="J815" s="133"/>
      <c r="K815" s="133"/>
      <c r="L815" s="133"/>
      <c r="M815" s="133"/>
      <c r="N815" s="133"/>
      <c r="O815" s="133"/>
      <c r="P815" s="133"/>
      <c r="Q815" s="133"/>
      <c r="R815" s="133"/>
      <c r="S815" s="133"/>
      <c r="T815" s="133"/>
      <c r="U815" s="133"/>
      <c r="V815" s="133"/>
      <c r="W815" s="133"/>
      <c r="X815" s="133"/>
      <c r="Y815" s="133"/>
      <c r="Z815" s="133"/>
      <c r="AA815" s="133"/>
    </row>
    <row r="816">
      <c r="A816" s="132"/>
      <c r="B816" s="133"/>
      <c r="C816" s="133"/>
      <c r="D816" s="133"/>
      <c r="E816" s="133"/>
      <c r="F816" s="133"/>
      <c r="G816" s="133"/>
      <c r="H816" s="133"/>
      <c r="I816" s="133"/>
      <c r="J816" s="133"/>
      <c r="K816" s="133"/>
      <c r="L816" s="133"/>
      <c r="M816" s="133"/>
      <c r="N816" s="133"/>
      <c r="O816" s="133"/>
      <c r="P816" s="133"/>
      <c r="Q816" s="133"/>
      <c r="R816" s="133"/>
      <c r="S816" s="133"/>
      <c r="T816" s="133"/>
      <c r="U816" s="133"/>
      <c r="V816" s="133"/>
      <c r="W816" s="133"/>
      <c r="X816" s="133"/>
      <c r="Y816" s="133"/>
      <c r="Z816" s="133"/>
      <c r="AA816" s="133"/>
    </row>
    <row r="817">
      <c r="A817" s="132"/>
      <c r="B817" s="133"/>
      <c r="C817" s="133"/>
      <c r="D817" s="133"/>
      <c r="E817" s="133"/>
      <c r="F817" s="133"/>
      <c r="G817" s="133"/>
      <c r="H817" s="133"/>
      <c r="I817" s="133"/>
      <c r="J817" s="133"/>
      <c r="K817" s="133"/>
      <c r="L817" s="133"/>
      <c r="M817" s="133"/>
      <c r="N817" s="133"/>
      <c r="O817" s="133"/>
      <c r="P817" s="133"/>
      <c r="Q817" s="133"/>
      <c r="R817" s="133"/>
      <c r="S817" s="133"/>
      <c r="T817" s="133"/>
      <c r="U817" s="133"/>
      <c r="V817" s="133"/>
      <c r="W817" s="133"/>
      <c r="X817" s="133"/>
      <c r="Y817" s="133"/>
      <c r="Z817" s="133"/>
      <c r="AA817" s="133"/>
    </row>
    <row r="818">
      <c r="A818" s="132"/>
      <c r="B818" s="133"/>
      <c r="C818" s="133"/>
      <c r="D818" s="133"/>
      <c r="E818" s="133"/>
      <c r="F818" s="133"/>
      <c r="G818" s="133"/>
      <c r="H818" s="133"/>
      <c r="I818" s="133"/>
      <c r="J818" s="133"/>
      <c r="K818" s="133"/>
      <c r="L818" s="133"/>
      <c r="M818" s="133"/>
      <c r="N818" s="133"/>
      <c r="O818" s="133"/>
      <c r="P818" s="133"/>
      <c r="Q818" s="133"/>
      <c r="R818" s="133"/>
      <c r="S818" s="133"/>
      <c r="T818" s="133"/>
      <c r="U818" s="133"/>
      <c r="V818" s="133"/>
      <c r="W818" s="133"/>
      <c r="X818" s="133"/>
      <c r="Y818" s="133"/>
      <c r="Z818" s="133"/>
      <c r="AA818" s="133"/>
    </row>
    <row r="819">
      <c r="A819" s="132"/>
      <c r="B819" s="133"/>
      <c r="C819" s="133"/>
      <c r="D819" s="133"/>
      <c r="E819" s="133"/>
      <c r="F819" s="133"/>
      <c r="G819" s="133"/>
      <c r="H819" s="133"/>
      <c r="I819" s="133"/>
      <c r="J819" s="133"/>
      <c r="K819" s="133"/>
      <c r="L819" s="133"/>
      <c r="M819" s="133"/>
      <c r="N819" s="133"/>
      <c r="O819" s="133"/>
      <c r="P819" s="133"/>
      <c r="Q819" s="133"/>
      <c r="R819" s="133"/>
      <c r="S819" s="133"/>
      <c r="T819" s="133"/>
      <c r="U819" s="133"/>
      <c r="V819" s="133"/>
      <c r="W819" s="133"/>
      <c r="X819" s="133"/>
      <c r="Y819" s="133"/>
      <c r="Z819" s="133"/>
      <c r="AA819" s="133"/>
    </row>
    <row r="820">
      <c r="A820" s="132"/>
      <c r="B820" s="133"/>
      <c r="C820" s="133"/>
      <c r="D820" s="133"/>
      <c r="E820" s="133"/>
      <c r="F820" s="133"/>
      <c r="G820" s="133"/>
      <c r="H820" s="133"/>
      <c r="I820" s="133"/>
      <c r="J820" s="133"/>
      <c r="K820" s="133"/>
      <c r="L820" s="133"/>
      <c r="M820" s="133"/>
      <c r="N820" s="133"/>
      <c r="O820" s="133"/>
      <c r="P820" s="133"/>
      <c r="Q820" s="133"/>
      <c r="R820" s="133"/>
      <c r="S820" s="133"/>
      <c r="T820" s="133"/>
      <c r="U820" s="133"/>
      <c r="V820" s="133"/>
      <c r="W820" s="133"/>
      <c r="X820" s="133"/>
      <c r="Y820" s="133"/>
      <c r="Z820" s="133"/>
      <c r="AA820" s="133"/>
    </row>
    <row r="821">
      <c r="A821" s="132"/>
      <c r="B821" s="133"/>
      <c r="C821" s="133"/>
      <c r="D821" s="133"/>
      <c r="E821" s="133"/>
      <c r="F821" s="133"/>
      <c r="G821" s="133"/>
      <c r="H821" s="133"/>
      <c r="I821" s="133"/>
      <c r="J821" s="133"/>
      <c r="K821" s="133"/>
      <c r="L821" s="133"/>
      <c r="M821" s="133"/>
      <c r="N821" s="133"/>
      <c r="O821" s="133"/>
      <c r="P821" s="133"/>
      <c r="Q821" s="133"/>
      <c r="R821" s="133"/>
      <c r="S821" s="133"/>
      <c r="T821" s="133"/>
      <c r="U821" s="133"/>
      <c r="V821" s="133"/>
      <c r="W821" s="133"/>
      <c r="X821" s="133"/>
      <c r="Y821" s="133"/>
      <c r="Z821" s="133"/>
      <c r="AA821" s="133"/>
    </row>
    <row r="822">
      <c r="A822" s="132"/>
      <c r="B822" s="133"/>
      <c r="C822" s="133"/>
      <c r="D822" s="133"/>
      <c r="E822" s="133"/>
      <c r="F822" s="133"/>
      <c r="G822" s="133"/>
      <c r="H822" s="133"/>
      <c r="I822" s="133"/>
      <c r="J822" s="133"/>
      <c r="K822" s="133"/>
      <c r="L822" s="133"/>
      <c r="M822" s="133"/>
      <c r="N822" s="133"/>
      <c r="O822" s="133"/>
      <c r="P822" s="133"/>
      <c r="Q822" s="133"/>
      <c r="R822" s="133"/>
      <c r="S822" s="133"/>
      <c r="T822" s="133"/>
      <c r="U822" s="133"/>
      <c r="V822" s="133"/>
      <c r="W822" s="133"/>
      <c r="X822" s="133"/>
      <c r="Y822" s="133"/>
      <c r="Z822" s="133"/>
      <c r="AA822" s="133"/>
    </row>
    <row r="823">
      <c r="A823" s="132"/>
      <c r="B823" s="133"/>
      <c r="C823" s="133"/>
      <c r="D823" s="133"/>
      <c r="E823" s="133"/>
      <c r="F823" s="133"/>
      <c r="G823" s="133"/>
      <c r="H823" s="133"/>
      <c r="I823" s="133"/>
      <c r="J823" s="133"/>
      <c r="K823" s="133"/>
      <c r="L823" s="133"/>
      <c r="M823" s="133"/>
      <c r="N823" s="133"/>
      <c r="O823" s="133"/>
      <c r="P823" s="133"/>
      <c r="Q823" s="133"/>
      <c r="R823" s="133"/>
      <c r="S823" s="133"/>
      <c r="T823" s="133"/>
      <c r="U823" s="133"/>
      <c r="V823" s="133"/>
      <c r="W823" s="133"/>
      <c r="X823" s="133"/>
      <c r="Y823" s="133"/>
      <c r="Z823" s="133"/>
      <c r="AA823" s="133"/>
    </row>
    <row r="824">
      <c r="A824" s="132"/>
      <c r="B824" s="133"/>
      <c r="C824" s="133"/>
      <c r="D824" s="133"/>
      <c r="E824" s="133"/>
      <c r="F824" s="133"/>
      <c r="G824" s="133"/>
      <c r="H824" s="133"/>
      <c r="I824" s="133"/>
      <c r="J824" s="133"/>
      <c r="K824" s="133"/>
      <c r="L824" s="133"/>
      <c r="M824" s="133"/>
      <c r="N824" s="133"/>
      <c r="O824" s="133"/>
      <c r="P824" s="133"/>
      <c r="Q824" s="133"/>
      <c r="R824" s="133"/>
      <c r="S824" s="133"/>
      <c r="T824" s="133"/>
      <c r="U824" s="133"/>
      <c r="V824" s="133"/>
      <c r="W824" s="133"/>
      <c r="X824" s="133"/>
      <c r="Y824" s="133"/>
      <c r="Z824" s="133"/>
      <c r="AA824" s="133"/>
    </row>
    <row r="825">
      <c r="A825" s="132"/>
      <c r="B825" s="133"/>
      <c r="C825" s="133"/>
      <c r="D825" s="133"/>
      <c r="E825" s="133"/>
      <c r="F825" s="133"/>
      <c r="G825" s="133"/>
      <c r="H825" s="133"/>
      <c r="I825" s="133"/>
      <c r="J825" s="133"/>
      <c r="K825" s="133"/>
      <c r="L825" s="133"/>
      <c r="M825" s="133"/>
      <c r="N825" s="133"/>
      <c r="O825" s="133"/>
      <c r="P825" s="133"/>
      <c r="Q825" s="133"/>
      <c r="R825" s="133"/>
      <c r="S825" s="133"/>
      <c r="T825" s="133"/>
      <c r="U825" s="133"/>
      <c r="V825" s="133"/>
      <c r="W825" s="133"/>
      <c r="X825" s="133"/>
      <c r="Y825" s="133"/>
      <c r="Z825" s="133"/>
      <c r="AA825" s="133"/>
    </row>
    <row r="826">
      <c r="A826" s="132"/>
      <c r="B826" s="133"/>
      <c r="C826" s="133"/>
      <c r="D826" s="133"/>
      <c r="E826" s="133"/>
      <c r="F826" s="133"/>
      <c r="G826" s="133"/>
      <c r="H826" s="133"/>
      <c r="I826" s="133"/>
      <c r="J826" s="133"/>
      <c r="K826" s="133"/>
      <c r="L826" s="133"/>
      <c r="M826" s="133"/>
      <c r="N826" s="133"/>
      <c r="O826" s="133"/>
      <c r="P826" s="133"/>
      <c r="Q826" s="133"/>
      <c r="R826" s="133"/>
      <c r="S826" s="133"/>
      <c r="T826" s="133"/>
      <c r="U826" s="133"/>
      <c r="V826" s="133"/>
      <c r="W826" s="133"/>
      <c r="X826" s="133"/>
      <c r="Y826" s="133"/>
      <c r="Z826" s="133"/>
      <c r="AA826" s="133"/>
    </row>
    <row r="827">
      <c r="A827" s="132"/>
      <c r="B827" s="133"/>
      <c r="C827" s="133"/>
      <c r="D827" s="133"/>
      <c r="E827" s="133"/>
      <c r="F827" s="133"/>
      <c r="G827" s="133"/>
      <c r="H827" s="133"/>
      <c r="I827" s="133"/>
      <c r="J827" s="133"/>
      <c r="K827" s="133"/>
      <c r="L827" s="133"/>
      <c r="M827" s="133"/>
      <c r="N827" s="133"/>
      <c r="O827" s="133"/>
      <c r="P827" s="133"/>
      <c r="Q827" s="133"/>
      <c r="R827" s="133"/>
      <c r="S827" s="133"/>
      <c r="T827" s="133"/>
      <c r="U827" s="133"/>
      <c r="V827" s="133"/>
      <c r="W827" s="133"/>
      <c r="X827" s="133"/>
      <c r="Y827" s="133"/>
      <c r="Z827" s="133"/>
      <c r="AA827" s="133"/>
    </row>
    <row r="828">
      <c r="A828" s="132"/>
      <c r="B828" s="133"/>
      <c r="C828" s="133"/>
      <c r="D828" s="133"/>
      <c r="E828" s="133"/>
      <c r="F828" s="133"/>
      <c r="G828" s="133"/>
      <c r="H828" s="133"/>
      <c r="I828" s="133"/>
      <c r="J828" s="133"/>
      <c r="K828" s="133"/>
      <c r="L828" s="133"/>
      <c r="M828" s="133"/>
      <c r="N828" s="133"/>
      <c r="O828" s="133"/>
      <c r="P828" s="133"/>
      <c r="Q828" s="133"/>
      <c r="R828" s="133"/>
      <c r="S828" s="133"/>
      <c r="T828" s="133"/>
      <c r="U828" s="133"/>
      <c r="V828" s="133"/>
      <c r="W828" s="133"/>
      <c r="X828" s="133"/>
      <c r="Y828" s="133"/>
      <c r="Z828" s="133"/>
      <c r="AA828" s="133"/>
    </row>
    <row r="829">
      <c r="A829" s="132"/>
      <c r="B829" s="133"/>
      <c r="C829" s="133"/>
      <c r="D829" s="133"/>
      <c r="E829" s="133"/>
      <c r="F829" s="133"/>
      <c r="G829" s="133"/>
      <c r="H829" s="133"/>
      <c r="I829" s="133"/>
      <c r="J829" s="133"/>
      <c r="K829" s="133"/>
      <c r="L829" s="133"/>
      <c r="M829" s="133"/>
      <c r="N829" s="133"/>
      <c r="O829" s="133"/>
      <c r="P829" s="133"/>
      <c r="Q829" s="133"/>
      <c r="R829" s="133"/>
      <c r="S829" s="133"/>
      <c r="T829" s="133"/>
      <c r="U829" s="133"/>
      <c r="V829" s="133"/>
      <c r="W829" s="133"/>
      <c r="X829" s="133"/>
      <c r="Y829" s="133"/>
      <c r="Z829" s="133"/>
      <c r="AA829" s="133"/>
    </row>
    <row r="830">
      <c r="A830" s="132"/>
      <c r="B830" s="133"/>
      <c r="C830" s="133"/>
      <c r="D830" s="133"/>
      <c r="E830" s="133"/>
      <c r="F830" s="133"/>
      <c r="G830" s="133"/>
      <c r="H830" s="133"/>
      <c r="I830" s="133"/>
      <c r="J830" s="133"/>
      <c r="K830" s="133"/>
      <c r="L830" s="133"/>
      <c r="M830" s="133"/>
      <c r="N830" s="133"/>
      <c r="O830" s="133"/>
      <c r="P830" s="133"/>
      <c r="Q830" s="133"/>
      <c r="R830" s="133"/>
      <c r="S830" s="133"/>
      <c r="T830" s="133"/>
      <c r="U830" s="133"/>
      <c r="V830" s="133"/>
      <c r="W830" s="133"/>
      <c r="X830" s="133"/>
      <c r="Y830" s="133"/>
      <c r="Z830" s="133"/>
      <c r="AA830" s="133"/>
    </row>
    <row r="831">
      <c r="A831" s="132"/>
      <c r="B831" s="133"/>
      <c r="C831" s="133"/>
      <c r="D831" s="133"/>
      <c r="E831" s="133"/>
      <c r="F831" s="133"/>
      <c r="G831" s="133"/>
      <c r="H831" s="133"/>
      <c r="I831" s="133"/>
      <c r="J831" s="133"/>
      <c r="K831" s="133"/>
      <c r="L831" s="133"/>
      <c r="M831" s="133"/>
      <c r="N831" s="133"/>
      <c r="O831" s="133"/>
      <c r="P831" s="133"/>
      <c r="Q831" s="133"/>
      <c r="R831" s="133"/>
      <c r="S831" s="133"/>
      <c r="T831" s="133"/>
      <c r="U831" s="133"/>
      <c r="V831" s="133"/>
      <c r="W831" s="133"/>
      <c r="X831" s="133"/>
      <c r="Y831" s="133"/>
      <c r="Z831" s="133"/>
      <c r="AA831" s="133"/>
    </row>
    <row r="832">
      <c r="A832" s="132"/>
      <c r="B832" s="133"/>
      <c r="C832" s="133"/>
      <c r="D832" s="133"/>
      <c r="E832" s="133"/>
      <c r="F832" s="133"/>
      <c r="G832" s="133"/>
      <c r="H832" s="133"/>
      <c r="I832" s="133"/>
      <c r="J832" s="133"/>
      <c r="K832" s="133"/>
      <c r="L832" s="133"/>
      <c r="M832" s="133"/>
      <c r="N832" s="133"/>
      <c r="O832" s="133"/>
      <c r="P832" s="133"/>
      <c r="Q832" s="133"/>
      <c r="R832" s="133"/>
      <c r="S832" s="133"/>
      <c r="T832" s="133"/>
      <c r="U832" s="133"/>
      <c r="V832" s="133"/>
      <c r="W832" s="133"/>
      <c r="X832" s="133"/>
      <c r="Y832" s="133"/>
      <c r="Z832" s="133"/>
      <c r="AA832" s="133"/>
    </row>
    <row r="833">
      <c r="A833" s="132"/>
      <c r="B833" s="133"/>
      <c r="C833" s="133"/>
      <c r="D833" s="133"/>
      <c r="E833" s="133"/>
      <c r="F833" s="133"/>
      <c r="G833" s="133"/>
      <c r="H833" s="133"/>
      <c r="I833" s="133"/>
      <c r="J833" s="133"/>
      <c r="K833" s="133"/>
      <c r="L833" s="133"/>
      <c r="M833" s="133"/>
      <c r="N833" s="133"/>
      <c r="O833" s="133"/>
      <c r="P833" s="133"/>
      <c r="Q833" s="133"/>
      <c r="R833" s="133"/>
      <c r="S833" s="133"/>
      <c r="T833" s="133"/>
      <c r="U833" s="133"/>
      <c r="V833" s="133"/>
      <c r="W833" s="133"/>
      <c r="X833" s="133"/>
      <c r="Y833" s="133"/>
      <c r="Z833" s="133"/>
      <c r="AA833" s="133"/>
    </row>
    <row r="834">
      <c r="A834" s="132"/>
      <c r="B834" s="133"/>
      <c r="C834" s="133"/>
      <c r="D834" s="133"/>
      <c r="E834" s="133"/>
      <c r="F834" s="133"/>
      <c r="G834" s="133"/>
      <c r="H834" s="133"/>
      <c r="I834" s="133"/>
      <c r="J834" s="133"/>
      <c r="K834" s="133"/>
      <c r="L834" s="133"/>
      <c r="M834" s="133"/>
      <c r="N834" s="133"/>
      <c r="O834" s="133"/>
      <c r="P834" s="133"/>
      <c r="Q834" s="133"/>
      <c r="R834" s="133"/>
      <c r="S834" s="133"/>
      <c r="T834" s="133"/>
      <c r="U834" s="133"/>
      <c r="V834" s="133"/>
      <c r="W834" s="133"/>
      <c r="X834" s="133"/>
      <c r="Y834" s="133"/>
      <c r="Z834" s="133"/>
      <c r="AA834" s="133"/>
    </row>
    <row r="835">
      <c r="A835" s="132"/>
      <c r="B835" s="133"/>
      <c r="C835" s="133"/>
      <c r="D835" s="133"/>
      <c r="E835" s="133"/>
      <c r="F835" s="133"/>
      <c r="G835" s="133"/>
      <c r="H835" s="133"/>
      <c r="I835" s="133"/>
      <c r="J835" s="133"/>
      <c r="K835" s="133"/>
      <c r="L835" s="133"/>
      <c r="M835" s="133"/>
      <c r="N835" s="133"/>
      <c r="O835" s="133"/>
      <c r="P835" s="133"/>
      <c r="Q835" s="133"/>
      <c r="R835" s="133"/>
      <c r="S835" s="133"/>
      <c r="T835" s="133"/>
      <c r="U835" s="133"/>
      <c r="V835" s="133"/>
      <c r="W835" s="133"/>
      <c r="X835" s="133"/>
      <c r="Y835" s="133"/>
      <c r="Z835" s="133"/>
      <c r="AA835" s="133"/>
    </row>
    <row r="836">
      <c r="A836" s="132"/>
      <c r="B836" s="133"/>
      <c r="C836" s="133"/>
      <c r="D836" s="133"/>
      <c r="E836" s="133"/>
      <c r="F836" s="133"/>
      <c r="G836" s="133"/>
      <c r="H836" s="133"/>
      <c r="I836" s="133"/>
      <c r="J836" s="133"/>
      <c r="K836" s="133"/>
      <c r="L836" s="133"/>
      <c r="M836" s="133"/>
      <c r="N836" s="133"/>
      <c r="O836" s="133"/>
      <c r="P836" s="133"/>
      <c r="Q836" s="133"/>
      <c r="R836" s="133"/>
      <c r="S836" s="133"/>
      <c r="T836" s="133"/>
      <c r="U836" s="133"/>
      <c r="V836" s="133"/>
      <c r="W836" s="133"/>
      <c r="X836" s="133"/>
      <c r="Y836" s="133"/>
      <c r="Z836" s="133"/>
      <c r="AA836" s="133"/>
    </row>
    <row r="837">
      <c r="A837" s="132"/>
      <c r="B837" s="133"/>
      <c r="C837" s="133"/>
      <c r="D837" s="133"/>
      <c r="E837" s="133"/>
      <c r="F837" s="133"/>
      <c r="G837" s="133"/>
      <c r="H837" s="133"/>
      <c r="I837" s="133"/>
      <c r="J837" s="133"/>
      <c r="K837" s="133"/>
      <c r="L837" s="133"/>
      <c r="M837" s="133"/>
      <c r="N837" s="133"/>
      <c r="O837" s="133"/>
      <c r="P837" s="133"/>
      <c r="Q837" s="133"/>
      <c r="R837" s="133"/>
      <c r="S837" s="133"/>
      <c r="T837" s="133"/>
      <c r="U837" s="133"/>
      <c r="V837" s="133"/>
      <c r="W837" s="133"/>
      <c r="X837" s="133"/>
      <c r="Y837" s="133"/>
      <c r="Z837" s="133"/>
      <c r="AA837" s="133"/>
    </row>
    <row r="838">
      <c r="A838" s="132"/>
      <c r="B838" s="133"/>
      <c r="C838" s="133"/>
      <c r="D838" s="133"/>
      <c r="E838" s="133"/>
      <c r="F838" s="133"/>
      <c r="G838" s="133"/>
      <c r="H838" s="133"/>
      <c r="I838" s="133"/>
      <c r="J838" s="133"/>
      <c r="K838" s="133"/>
      <c r="L838" s="133"/>
      <c r="M838" s="133"/>
      <c r="N838" s="133"/>
      <c r="O838" s="133"/>
      <c r="P838" s="133"/>
      <c r="Q838" s="133"/>
      <c r="R838" s="133"/>
      <c r="S838" s="133"/>
      <c r="T838" s="133"/>
      <c r="U838" s="133"/>
      <c r="V838" s="133"/>
      <c r="W838" s="133"/>
      <c r="X838" s="133"/>
      <c r="Y838" s="133"/>
      <c r="Z838" s="133"/>
      <c r="AA838" s="133"/>
    </row>
    <row r="839">
      <c r="A839" s="132"/>
      <c r="B839" s="133"/>
      <c r="C839" s="133"/>
      <c r="D839" s="133"/>
      <c r="E839" s="133"/>
      <c r="F839" s="133"/>
      <c r="G839" s="133"/>
      <c r="H839" s="133"/>
      <c r="I839" s="133"/>
      <c r="J839" s="133"/>
      <c r="K839" s="133"/>
      <c r="L839" s="133"/>
      <c r="M839" s="133"/>
      <c r="N839" s="133"/>
      <c r="O839" s="133"/>
      <c r="P839" s="133"/>
      <c r="Q839" s="133"/>
      <c r="R839" s="133"/>
      <c r="S839" s="133"/>
      <c r="T839" s="133"/>
      <c r="U839" s="133"/>
      <c r="V839" s="133"/>
      <c r="W839" s="133"/>
      <c r="X839" s="133"/>
      <c r="Y839" s="133"/>
      <c r="Z839" s="133"/>
      <c r="AA839" s="133"/>
    </row>
    <row r="840">
      <c r="A840" s="132"/>
      <c r="B840" s="133"/>
      <c r="C840" s="133"/>
      <c r="D840" s="133"/>
      <c r="E840" s="133"/>
      <c r="F840" s="133"/>
      <c r="G840" s="133"/>
      <c r="H840" s="133"/>
      <c r="I840" s="133"/>
      <c r="J840" s="133"/>
      <c r="K840" s="133"/>
      <c r="L840" s="133"/>
      <c r="M840" s="133"/>
      <c r="N840" s="133"/>
      <c r="O840" s="133"/>
      <c r="P840" s="133"/>
      <c r="Q840" s="133"/>
      <c r="R840" s="133"/>
      <c r="S840" s="133"/>
      <c r="T840" s="133"/>
      <c r="U840" s="133"/>
      <c r="V840" s="133"/>
      <c r="W840" s="133"/>
      <c r="X840" s="133"/>
      <c r="Y840" s="133"/>
      <c r="Z840" s="133"/>
      <c r="AA840" s="133"/>
    </row>
    <row r="841">
      <c r="A841" s="132"/>
      <c r="B841" s="133"/>
      <c r="C841" s="133"/>
      <c r="D841" s="133"/>
      <c r="E841" s="133"/>
      <c r="F841" s="133"/>
      <c r="G841" s="133"/>
      <c r="H841" s="133"/>
      <c r="I841" s="133"/>
      <c r="J841" s="133"/>
      <c r="K841" s="133"/>
      <c r="L841" s="133"/>
      <c r="M841" s="133"/>
      <c r="N841" s="133"/>
      <c r="O841" s="133"/>
      <c r="P841" s="133"/>
      <c r="Q841" s="133"/>
      <c r="R841" s="133"/>
      <c r="S841" s="133"/>
      <c r="T841" s="133"/>
      <c r="U841" s="133"/>
      <c r="V841" s="133"/>
      <c r="W841" s="133"/>
      <c r="X841" s="133"/>
      <c r="Y841" s="133"/>
      <c r="Z841" s="133"/>
      <c r="AA841" s="133"/>
    </row>
    <row r="842">
      <c r="A842" s="132"/>
      <c r="B842" s="133"/>
      <c r="C842" s="133"/>
      <c r="D842" s="133"/>
      <c r="E842" s="133"/>
      <c r="F842" s="133"/>
      <c r="G842" s="133"/>
      <c r="H842" s="133"/>
      <c r="I842" s="133"/>
      <c r="J842" s="133"/>
      <c r="K842" s="133"/>
      <c r="L842" s="133"/>
      <c r="M842" s="133"/>
      <c r="N842" s="133"/>
      <c r="O842" s="133"/>
      <c r="P842" s="133"/>
      <c r="Q842" s="133"/>
      <c r="R842" s="133"/>
      <c r="S842" s="133"/>
      <c r="T842" s="133"/>
      <c r="U842" s="133"/>
      <c r="V842" s="133"/>
      <c r="W842" s="133"/>
      <c r="X842" s="133"/>
      <c r="Y842" s="133"/>
      <c r="Z842" s="133"/>
      <c r="AA842" s="133"/>
    </row>
    <row r="843">
      <c r="A843" s="132"/>
      <c r="B843" s="133"/>
      <c r="C843" s="133"/>
      <c r="D843" s="133"/>
      <c r="E843" s="133"/>
      <c r="F843" s="133"/>
      <c r="G843" s="133"/>
      <c r="H843" s="133"/>
      <c r="I843" s="133"/>
      <c r="J843" s="133"/>
      <c r="K843" s="133"/>
      <c r="L843" s="133"/>
      <c r="M843" s="133"/>
      <c r="N843" s="133"/>
      <c r="O843" s="133"/>
      <c r="P843" s="133"/>
      <c r="Q843" s="133"/>
      <c r="R843" s="133"/>
      <c r="S843" s="133"/>
      <c r="T843" s="133"/>
      <c r="U843" s="133"/>
      <c r="V843" s="133"/>
      <c r="W843" s="133"/>
      <c r="X843" s="133"/>
      <c r="Y843" s="133"/>
      <c r="Z843" s="133"/>
      <c r="AA843" s="133"/>
    </row>
    <row r="844">
      <c r="A844" s="132"/>
      <c r="B844" s="133"/>
      <c r="C844" s="133"/>
      <c r="D844" s="133"/>
      <c r="E844" s="133"/>
      <c r="F844" s="133"/>
      <c r="G844" s="133"/>
      <c r="H844" s="133"/>
      <c r="I844" s="133"/>
      <c r="J844" s="133"/>
      <c r="K844" s="133"/>
      <c r="L844" s="133"/>
      <c r="M844" s="133"/>
      <c r="N844" s="133"/>
      <c r="O844" s="133"/>
      <c r="P844" s="133"/>
      <c r="Q844" s="133"/>
      <c r="R844" s="133"/>
      <c r="S844" s="133"/>
      <c r="T844" s="133"/>
      <c r="U844" s="133"/>
      <c r="V844" s="133"/>
      <c r="W844" s="133"/>
      <c r="X844" s="133"/>
      <c r="Y844" s="133"/>
      <c r="Z844" s="133"/>
      <c r="AA844" s="133"/>
    </row>
    <row r="845">
      <c r="A845" s="132"/>
      <c r="B845" s="133"/>
      <c r="C845" s="133"/>
      <c r="D845" s="133"/>
      <c r="E845" s="133"/>
      <c r="F845" s="133"/>
      <c r="G845" s="133"/>
      <c r="H845" s="133"/>
      <c r="I845" s="133"/>
      <c r="J845" s="133"/>
      <c r="K845" s="133"/>
      <c r="L845" s="133"/>
      <c r="M845" s="133"/>
      <c r="N845" s="133"/>
      <c r="O845" s="133"/>
      <c r="P845" s="133"/>
      <c r="Q845" s="133"/>
      <c r="R845" s="133"/>
      <c r="S845" s="133"/>
      <c r="T845" s="133"/>
      <c r="U845" s="133"/>
      <c r="V845" s="133"/>
      <c r="W845" s="133"/>
      <c r="X845" s="133"/>
      <c r="Y845" s="133"/>
      <c r="Z845" s="133"/>
      <c r="AA845" s="133"/>
    </row>
    <row r="846">
      <c r="A846" s="132"/>
      <c r="B846" s="133"/>
      <c r="C846" s="133"/>
      <c r="D846" s="133"/>
      <c r="E846" s="133"/>
      <c r="F846" s="133"/>
      <c r="G846" s="133"/>
      <c r="H846" s="133"/>
      <c r="I846" s="133"/>
      <c r="J846" s="133"/>
      <c r="K846" s="133"/>
      <c r="L846" s="133"/>
      <c r="M846" s="133"/>
      <c r="N846" s="133"/>
      <c r="O846" s="133"/>
      <c r="P846" s="133"/>
      <c r="Q846" s="133"/>
      <c r="R846" s="133"/>
      <c r="S846" s="133"/>
      <c r="T846" s="133"/>
      <c r="U846" s="133"/>
      <c r="V846" s="133"/>
      <c r="W846" s="133"/>
      <c r="X846" s="133"/>
      <c r="Y846" s="133"/>
      <c r="Z846" s="133"/>
      <c r="AA846" s="133"/>
    </row>
    <row r="847">
      <c r="A847" s="132"/>
      <c r="B847" s="133"/>
      <c r="C847" s="133"/>
      <c r="D847" s="133"/>
      <c r="E847" s="133"/>
      <c r="F847" s="133"/>
      <c r="G847" s="133"/>
      <c r="H847" s="133"/>
      <c r="I847" s="133"/>
      <c r="J847" s="133"/>
      <c r="K847" s="133"/>
      <c r="L847" s="133"/>
      <c r="M847" s="133"/>
      <c r="N847" s="133"/>
      <c r="O847" s="133"/>
      <c r="P847" s="133"/>
      <c r="Q847" s="133"/>
      <c r="R847" s="133"/>
      <c r="S847" s="133"/>
      <c r="T847" s="133"/>
      <c r="U847" s="133"/>
      <c r="V847" s="133"/>
      <c r="W847" s="133"/>
      <c r="X847" s="133"/>
      <c r="Y847" s="133"/>
      <c r="Z847" s="133"/>
      <c r="AA847" s="133"/>
    </row>
    <row r="848">
      <c r="A848" s="132"/>
      <c r="B848" s="133"/>
      <c r="C848" s="133"/>
      <c r="D848" s="133"/>
      <c r="E848" s="133"/>
      <c r="F848" s="133"/>
      <c r="G848" s="133"/>
      <c r="H848" s="133"/>
      <c r="I848" s="133"/>
      <c r="J848" s="133"/>
      <c r="K848" s="133"/>
      <c r="L848" s="133"/>
      <c r="M848" s="133"/>
      <c r="N848" s="133"/>
      <c r="O848" s="133"/>
      <c r="P848" s="133"/>
      <c r="Q848" s="133"/>
      <c r="R848" s="133"/>
      <c r="S848" s="133"/>
      <c r="T848" s="133"/>
      <c r="U848" s="133"/>
      <c r="V848" s="133"/>
      <c r="W848" s="133"/>
      <c r="X848" s="133"/>
      <c r="Y848" s="133"/>
      <c r="Z848" s="133"/>
      <c r="AA848" s="133"/>
    </row>
    <row r="849">
      <c r="A849" s="132"/>
      <c r="B849" s="133"/>
      <c r="C849" s="133"/>
      <c r="D849" s="133"/>
      <c r="E849" s="133"/>
      <c r="F849" s="133"/>
      <c r="G849" s="133"/>
      <c r="H849" s="133"/>
      <c r="I849" s="133"/>
      <c r="J849" s="133"/>
      <c r="K849" s="133"/>
      <c r="L849" s="133"/>
      <c r="M849" s="133"/>
      <c r="N849" s="133"/>
      <c r="O849" s="133"/>
      <c r="P849" s="133"/>
      <c r="Q849" s="133"/>
      <c r="R849" s="133"/>
      <c r="S849" s="133"/>
      <c r="T849" s="133"/>
      <c r="U849" s="133"/>
      <c r="V849" s="133"/>
      <c r="W849" s="133"/>
      <c r="X849" s="133"/>
      <c r="Y849" s="133"/>
      <c r="Z849" s="133"/>
      <c r="AA849" s="133"/>
    </row>
    <row r="850">
      <c r="A850" s="132"/>
      <c r="B850" s="133"/>
      <c r="C850" s="133"/>
      <c r="D850" s="133"/>
      <c r="E850" s="133"/>
      <c r="F850" s="133"/>
      <c r="G850" s="133"/>
      <c r="H850" s="133"/>
      <c r="I850" s="133"/>
      <c r="J850" s="133"/>
      <c r="K850" s="133"/>
      <c r="L850" s="133"/>
      <c r="M850" s="133"/>
      <c r="N850" s="133"/>
      <c r="O850" s="133"/>
      <c r="P850" s="133"/>
      <c r="Q850" s="133"/>
      <c r="R850" s="133"/>
      <c r="S850" s="133"/>
      <c r="T850" s="133"/>
      <c r="U850" s="133"/>
      <c r="V850" s="133"/>
      <c r="W850" s="133"/>
      <c r="X850" s="133"/>
      <c r="Y850" s="133"/>
      <c r="Z850" s="133"/>
      <c r="AA850" s="133"/>
    </row>
    <row r="851">
      <c r="A851" s="132"/>
      <c r="B851" s="133"/>
      <c r="C851" s="133"/>
      <c r="D851" s="133"/>
      <c r="E851" s="133"/>
      <c r="F851" s="133"/>
      <c r="G851" s="133"/>
      <c r="H851" s="133"/>
      <c r="I851" s="133"/>
      <c r="J851" s="133"/>
      <c r="K851" s="133"/>
      <c r="L851" s="133"/>
      <c r="M851" s="133"/>
      <c r="N851" s="133"/>
      <c r="O851" s="133"/>
      <c r="P851" s="133"/>
      <c r="Q851" s="133"/>
      <c r="R851" s="133"/>
      <c r="S851" s="133"/>
      <c r="T851" s="133"/>
      <c r="U851" s="133"/>
      <c r="V851" s="133"/>
      <c r="W851" s="133"/>
      <c r="X851" s="133"/>
      <c r="Y851" s="133"/>
      <c r="Z851" s="133"/>
      <c r="AA851" s="133"/>
    </row>
    <row r="852">
      <c r="A852" s="132"/>
      <c r="B852" s="133"/>
      <c r="C852" s="133"/>
      <c r="D852" s="133"/>
      <c r="E852" s="133"/>
      <c r="F852" s="133"/>
      <c r="G852" s="133"/>
      <c r="H852" s="133"/>
      <c r="I852" s="133"/>
      <c r="J852" s="133"/>
      <c r="K852" s="133"/>
      <c r="L852" s="133"/>
      <c r="M852" s="133"/>
      <c r="N852" s="133"/>
      <c r="O852" s="133"/>
      <c r="P852" s="133"/>
      <c r="Q852" s="133"/>
      <c r="R852" s="133"/>
      <c r="S852" s="133"/>
      <c r="T852" s="133"/>
      <c r="U852" s="133"/>
      <c r="V852" s="133"/>
      <c r="W852" s="133"/>
      <c r="X852" s="133"/>
      <c r="Y852" s="133"/>
      <c r="Z852" s="133"/>
      <c r="AA852" s="133"/>
    </row>
    <row r="853">
      <c r="A853" s="132"/>
      <c r="B853" s="133"/>
      <c r="C853" s="133"/>
      <c r="D853" s="133"/>
      <c r="E853" s="133"/>
      <c r="F853" s="133"/>
      <c r="G853" s="133"/>
      <c r="H853" s="133"/>
      <c r="I853" s="133"/>
      <c r="J853" s="133"/>
      <c r="K853" s="133"/>
      <c r="L853" s="133"/>
      <c r="M853" s="133"/>
      <c r="N853" s="133"/>
      <c r="O853" s="133"/>
      <c r="P853" s="133"/>
      <c r="Q853" s="133"/>
      <c r="R853" s="133"/>
      <c r="S853" s="133"/>
      <c r="T853" s="133"/>
      <c r="U853" s="133"/>
      <c r="V853" s="133"/>
      <c r="W853" s="133"/>
      <c r="X853" s="133"/>
      <c r="Y853" s="133"/>
      <c r="Z853" s="133"/>
      <c r="AA853" s="133"/>
    </row>
    <row r="854">
      <c r="A854" s="132"/>
      <c r="B854" s="133"/>
      <c r="C854" s="133"/>
      <c r="D854" s="133"/>
      <c r="E854" s="133"/>
      <c r="F854" s="133"/>
      <c r="G854" s="133"/>
      <c r="H854" s="133"/>
      <c r="I854" s="133"/>
      <c r="J854" s="133"/>
      <c r="K854" s="133"/>
      <c r="L854" s="133"/>
      <c r="M854" s="133"/>
      <c r="N854" s="133"/>
      <c r="O854" s="133"/>
      <c r="P854" s="133"/>
      <c r="Q854" s="133"/>
      <c r="R854" s="133"/>
      <c r="S854" s="133"/>
      <c r="T854" s="133"/>
      <c r="U854" s="133"/>
      <c r="V854" s="133"/>
      <c r="W854" s="133"/>
      <c r="X854" s="133"/>
      <c r="Y854" s="133"/>
      <c r="Z854" s="133"/>
      <c r="AA854" s="133"/>
    </row>
    <row r="855">
      <c r="A855" s="132"/>
      <c r="B855" s="133"/>
      <c r="C855" s="133"/>
      <c r="D855" s="133"/>
      <c r="E855" s="133"/>
      <c r="F855" s="133"/>
      <c r="G855" s="133"/>
      <c r="H855" s="133"/>
      <c r="I855" s="133"/>
      <c r="J855" s="133"/>
      <c r="K855" s="133"/>
      <c r="L855" s="133"/>
      <c r="M855" s="133"/>
      <c r="N855" s="133"/>
      <c r="O855" s="133"/>
      <c r="P855" s="133"/>
      <c r="Q855" s="133"/>
      <c r="R855" s="133"/>
      <c r="S855" s="133"/>
      <c r="T855" s="133"/>
      <c r="U855" s="133"/>
      <c r="V855" s="133"/>
      <c r="W855" s="133"/>
      <c r="X855" s="133"/>
      <c r="Y855" s="133"/>
      <c r="Z855" s="133"/>
      <c r="AA855" s="133"/>
    </row>
    <row r="856">
      <c r="A856" s="132"/>
      <c r="B856" s="133"/>
      <c r="C856" s="133"/>
      <c r="D856" s="133"/>
      <c r="E856" s="133"/>
      <c r="F856" s="133"/>
      <c r="G856" s="133"/>
      <c r="H856" s="133"/>
      <c r="I856" s="133"/>
      <c r="J856" s="133"/>
      <c r="K856" s="133"/>
      <c r="L856" s="133"/>
      <c r="M856" s="133"/>
      <c r="N856" s="133"/>
      <c r="O856" s="133"/>
      <c r="P856" s="133"/>
      <c r="Q856" s="133"/>
      <c r="R856" s="133"/>
      <c r="S856" s="133"/>
      <c r="T856" s="133"/>
      <c r="U856" s="133"/>
      <c r="V856" s="133"/>
      <c r="W856" s="133"/>
      <c r="X856" s="133"/>
      <c r="Y856" s="133"/>
      <c r="Z856" s="133"/>
      <c r="AA856" s="133"/>
    </row>
    <row r="857">
      <c r="A857" s="132"/>
      <c r="B857" s="133"/>
      <c r="C857" s="133"/>
      <c r="D857" s="133"/>
      <c r="E857" s="133"/>
      <c r="F857" s="133"/>
      <c r="G857" s="133"/>
      <c r="H857" s="133"/>
      <c r="I857" s="133"/>
      <c r="J857" s="133"/>
      <c r="K857" s="133"/>
      <c r="L857" s="133"/>
      <c r="M857" s="133"/>
      <c r="N857" s="133"/>
      <c r="O857" s="133"/>
      <c r="P857" s="133"/>
      <c r="Q857" s="133"/>
      <c r="R857" s="133"/>
      <c r="S857" s="133"/>
      <c r="T857" s="133"/>
      <c r="U857" s="133"/>
      <c r="V857" s="133"/>
      <c r="W857" s="133"/>
      <c r="X857" s="133"/>
      <c r="Y857" s="133"/>
      <c r="Z857" s="133"/>
      <c r="AA857" s="133"/>
    </row>
    <row r="858">
      <c r="A858" s="132"/>
      <c r="B858" s="133"/>
      <c r="C858" s="133"/>
      <c r="D858" s="133"/>
      <c r="E858" s="133"/>
      <c r="F858" s="133"/>
      <c r="G858" s="133"/>
      <c r="H858" s="133"/>
      <c r="I858" s="133"/>
      <c r="J858" s="133"/>
      <c r="K858" s="133"/>
      <c r="L858" s="133"/>
      <c r="M858" s="133"/>
      <c r="N858" s="133"/>
      <c r="O858" s="133"/>
      <c r="P858" s="133"/>
      <c r="Q858" s="133"/>
      <c r="R858" s="133"/>
      <c r="S858" s="133"/>
      <c r="T858" s="133"/>
      <c r="U858" s="133"/>
      <c r="V858" s="133"/>
      <c r="W858" s="133"/>
      <c r="X858" s="133"/>
      <c r="Y858" s="133"/>
      <c r="Z858" s="133"/>
      <c r="AA858" s="133"/>
    </row>
    <row r="859">
      <c r="A859" s="132"/>
      <c r="B859" s="133"/>
      <c r="C859" s="133"/>
      <c r="D859" s="133"/>
      <c r="E859" s="133"/>
      <c r="F859" s="133"/>
      <c r="G859" s="133"/>
      <c r="H859" s="133"/>
      <c r="I859" s="133"/>
      <c r="J859" s="133"/>
      <c r="K859" s="133"/>
      <c r="L859" s="133"/>
      <c r="M859" s="133"/>
      <c r="N859" s="133"/>
      <c r="O859" s="133"/>
      <c r="P859" s="133"/>
      <c r="Q859" s="133"/>
      <c r="R859" s="133"/>
      <c r="S859" s="133"/>
      <c r="T859" s="133"/>
      <c r="U859" s="133"/>
      <c r="V859" s="133"/>
      <c r="W859" s="133"/>
      <c r="X859" s="133"/>
      <c r="Y859" s="133"/>
      <c r="Z859" s="133"/>
      <c r="AA859" s="133"/>
    </row>
    <row r="860">
      <c r="A860" s="132"/>
      <c r="B860" s="133"/>
      <c r="C860" s="133"/>
      <c r="D860" s="133"/>
      <c r="E860" s="133"/>
      <c r="F860" s="133"/>
      <c r="G860" s="133"/>
      <c r="H860" s="133"/>
      <c r="I860" s="133"/>
      <c r="J860" s="133"/>
      <c r="K860" s="133"/>
      <c r="L860" s="133"/>
      <c r="M860" s="133"/>
      <c r="N860" s="133"/>
      <c r="O860" s="133"/>
      <c r="P860" s="133"/>
      <c r="Q860" s="133"/>
      <c r="R860" s="133"/>
      <c r="S860" s="133"/>
      <c r="T860" s="133"/>
      <c r="U860" s="133"/>
      <c r="V860" s="133"/>
      <c r="W860" s="133"/>
      <c r="X860" s="133"/>
      <c r="Y860" s="133"/>
      <c r="Z860" s="133"/>
      <c r="AA860" s="133"/>
    </row>
    <row r="861">
      <c r="A861" s="132"/>
      <c r="B861" s="133"/>
      <c r="C861" s="133"/>
      <c r="D861" s="133"/>
      <c r="E861" s="133"/>
      <c r="F861" s="133"/>
      <c r="G861" s="133"/>
      <c r="H861" s="133"/>
      <c r="I861" s="133"/>
      <c r="J861" s="133"/>
      <c r="K861" s="133"/>
      <c r="L861" s="133"/>
      <c r="M861" s="133"/>
      <c r="N861" s="133"/>
      <c r="O861" s="133"/>
      <c r="P861" s="133"/>
      <c r="Q861" s="133"/>
      <c r="R861" s="133"/>
      <c r="S861" s="133"/>
      <c r="T861" s="133"/>
      <c r="U861" s="133"/>
      <c r="V861" s="133"/>
      <c r="W861" s="133"/>
      <c r="X861" s="133"/>
      <c r="Y861" s="133"/>
      <c r="Z861" s="133"/>
      <c r="AA861" s="133"/>
    </row>
    <row r="862">
      <c r="A862" s="132"/>
      <c r="B862" s="133"/>
      <c r="C862" s="133"/>
      <c r="D862" s="133"/>
      <c r="E862" s="133"/>
      <c r="F862" s="133"/>
      <c r="G862" s="133"/>
      <c r="H862" s="133"/>
      <c r="I862" s="133"/>
      <c r="J862" s="133"/>
      <c r="K862" s="133"/>
      <c r="L862" s="133"/>
      <c r="M862" s="133"/>
      <c r="N862" s="133"/>
      <c r="O862" s="133"/>
      <c r="P862" s="133"/>
      <c r="Q862" s="133"/>
      <c r="R862" s="133"/>
      <c r="S862" s="133"/>
      <c r="T862" s="133"/>
      <c r="U862" s="133"/>
      <c r="V862" s="133"/>
      <c r="W862" s="133"/>
      <c r="X862" s="133"/>
      <c r="Y862" s="133"/>
      <c r="Z862" s="133"/>
      <c r="AA862" s="133"/>
    </row>
    <row r="863">
      <c r="A863" s="132"/>
      <c r="B863" s="133"/>
      <c r="C863" s="133"/>
      <c r="D863" s="133"/>
      <c r="E863" s="133"/>
      <c r="F863" s="133"/>
      <c r="G863" s="133"/>
      <c r="H863" s="133"/>
      <c r="I863" s="133"/>
      <c r="J863" s="133"/>
      <c r="K863" s="133"/>
      <c r="L863" s="133"/>
      <c r="M863" s="133"/>
      <c r="N863" s="133"/>
      <c r="O863" s="133"/>
      <c r="P863" s="133"/>
      <c r="Q863" s="133"/>
      <c r="R863" s="133"/>
      <c r="S863" s="133"/>
      <c r="T863" s="133"/>
      <c r="U863" s="133"/>
      <c r="V863" s="133"/>
      <c r="W863" s="133"/>
      <c r="X863" s="133"/>
      <c r="Y863" s="133"/>
      <c r="Z863" s="133"/>
      <c r="AA863" s="133"/>
    </row>
    <row r="864">
      <c r="A864" s="132"/>
      <c r="B864" s="133"/>
      <c r="C864" s="133"/>
      <c r="D864" s="133"/>
      <c r="E864" s="133"/>
      <c r="F864" s="133"/>
      <c r="G864" s="133"/>
      <c r="H864" s="133"/>
      <c r="I864" s="133"/>
      <c r="J864" s="133"/>
      <c r="K864" s="133"/>
      <c r="L864" s="133"/>
      <c r="M864" s="133"/>
      <c r="N864" s="133"/>
      <c r="O864" s="133"/>
      <c r="P864" s="133"/>
      <c r="Q864" s="133"/>
      <c r="R864" s="133"/>
      <c r="S864" s="133"/>
      <c r="T864" s="133"/>
      <c r="U864" s="133"/>
      <c r="V864" s="133"/>
      <c r="W864" s="133"/>
      <c r="X864" s="133"/>
      <c r="Y864" s="133"/>
      <c r="Z864" s="133"/>
      <c r="AA864" s="133"/>
    </row>
    <row r="865">
      <c r="A865" s="132"/>
      <c r="B865" s="133"/>
      <c r="C865" s="133"/>
      <c r="D865" s="133"/>
      <c r="E865" s="133"/>
      <c r="F865" s="133"/>
      <c r="G865" s="133"/>
      <c r="H865" s="133"/>
      <c r="I865" s="133"/>
      <c r="J865" s="133"/>
      <c r="K865" s="133"/>
      <c r="L865" s="133"/>
      <c r="M865" s="133"/>
      <c r="N865" s="133"/>
      <c r="O865" s="133"/>
      <c r="P865" s="133"/>
      <c r="Q865" s="133"/>
      <c r="R865" s="133"/>
      <c r="S865" s="133"/>
      <c r="T865" s="133"/>
      <c r="U865" s="133"/>
      <c r="V865" s="133"/>
      <c r="W865" s="133"/>
      <c r="X865" s="133"/>
      <c r="Y865" s="133"/>
      <c r="Z865" s="133"/>
      <c r="AA865" s="133"/>
    </row>
    <row r="866">
      <c r="A866" s="132"/>
      <c r="B866" s="133"/>
      <c r="C866" s="133"/>
      <c r="D866" s="133"/>
      <c r="E866" s="133"/>
      <c r="F866" s="133"/>
      <c r="G866" s="133"/>
      <c r="H866" s="133"/>
      <c r="I866" s="133"/>
      <c r="J866" s="133"/>
      <c r="K866" s="133"/>
      <c r="L866" s="133"/>
      <c r="M866" s="133"/>
      <c r="N866" s="133"/>
      <c r="O866" s="133"/>
      <c r="P866" s="133"/>
      <c r="Q866" s="133"/>
      <c r="R866" s="133"/>
      <c r="S866" s="133"/>
      <c r="T866" s="133"/>
      <c r="U866" s="133"/>
      <c r="V866" s="133"/>
      <c r="W866" s="133"/>
      <c r="X866" s="133"/>
      <c r="Y866" s="133"/>
      <c r="Z866" s="133"/>
      <c r="AA866" s="133"/>
    </row>
    <row r="867">
      <c r="A867" s="132"/>
      <c r="B867" s="133"/>
      <c r="C867" s="133"/>
      <c r="D867" s="133"/>
      <c r="E867" s="133"/>
      <c r="F867" s="133"/>
      <c r="G867" s="133"/>
      <c r="H867" s="133"/>
      <c r="I867" s="133"/>
      <c r="J867" s="133"/>
      <c r="K867" s="133"/>
      <c r="L867" s="133"/>
      <c r="M867" s="133"/>
      <c r="N867" s="133"/>
      <c r="O867" s="133"/>
      <c r="P867" s="133"/>
      <c r="Q867" s="133"/>
      <c r="R867" s="133"/>
      <c r="S867" s="133"/>
      <c r="T867" s="133"/>
      <c r="U867" s="133"/>
      <c r="V867" s="133"/>
      <c r="W867" s="133"/>
      <c r="X867" s="133"/>
      <c r="Y867" s="133"/>
      <c r="Z867" s="133"/>
      <c r="AA867" s="133"/>
    </row>
    <row r="868">
      <c r="A868" s="132"/>
      <c r="B868" s="133"/>
      <c r="C868" s="133"/>
      <c r="D868" s="133"/>
      <c r="E868" s="133"/>
      <c r="F868" s="133"/>
      <c r="G868" s="133"/>
      <c r="H868" s="133"/>
      <c r="I868" s="133"/>
      <c r="J868" s="133"/>
      <c r="K868" s="133"/>
      <c r="L868" s="133"/>
      <c r="M868" s="133"/>
      <c r="N868" s="133"/>
      <c r="O868" s="133"/>
      <c r="P868" s="133"/>
      <c r="Q868" s="133"/>
      <c r="R868" s="133"/>
      <c r="S868" s="133"/>
      <c r="T868" s="133"/>
      <c r="U868" s="133"/>
      <c r="V868" s="133"/>
      <c r="W868" s="133"/>
      <c r="X868" s="133"/>
      <c r="Y868" s="133"/>
      <c r="Z868" s="133"/>
      <c r="AA868" s="133"/>
    </row>
    <row r="869">
      <c r="A869" s="132"/>
      <c r="B869" s="133"/>
      <c r="C869" s="133"/>
      <c r="D869" s="133"/>
      <c r="E869" s="133"/>
      <c r="F869" s="133"/>
      <c r="G869" s="133"/>
      <c r="H869" s="133"/>
      <c r="I869" s="133"/>
      <c r="J869" s="133"/>
      <c r="K869" s="133"/>
      <c r="L869" s="133"/>
      <c r="M869" s="133"/>
      <c r="N869" s="133"/>
      <c r="O869" s="133"/>
      <c r="P869" s="133"/>
      <c r="Q869" s="133"/>
      <c r="R869" s="133"/>
      <c r="S869" s="133"/>
      <c r="T869" s="133"/>
      <c r="U869" s="133"/>
      <c r="V869" s="133"/>
      <c r="W869" s="133"/>
      <c r="X869" s="133"/>
      <c r="Y869" s="133"/>
      <c r="Z869" s="133"/>
      <c r="AA869" s="133"/>
    </row>
    <row r="870">
      <c r="A870" s="132"/>
      <c r="B870" s="133"/>
      <c r="C870" s="133"/>
      <c r="D870" s="133"/>
      <c r="E870" s="133"/>
      <c r="F870" s="133"/>
      <c r="G870" s="133"/>
      <c r="H870" s="133"/>
      <c r="I870" s="133"/>
      <c r="J870" s="133"/>
      <c r="K870" s="133"/>
      <c r="L870" s="133"/>
      <c r="M870" s="133"/>
      <c r="N870" s="133"/>
      <c r="O870" s="133"/>
      <c r="P870" s="133"/>
      <c r="Q870" s="133"/>
      <c r="R870" s="133"/>
      <c r="S870" s="133"/>
      <c r="T870" s="133"/>
      <c r="U870" s="133"/>
      <c r="V870" s="133"/>
      <c r="W870" s="133"/>
      <c r="X870" s="133"/>
      <c r="Y870" s="133"/>
      <c r="Z870" s="133"/>
      <c r="AA870" s="133"/>
    </row>
    <row r="871">
      <c r="A871" s="132"/>
      <c r="B871" s="133"/>
      <c r="C871" s="133"/>
      <c r="D871" s="133"/>
      <c r="E871" s="133"/>
      <c r="F871" s="133"/>
      <c r="G871" s="133"/>
      <c r="H871" s="133"/>
      <c r="I871" s="133"/>
      <c r="J871" s="133"/>
      <c r="K871" s="133"/>
      <c r="L871" s="133"/>
      <c r="M871" s="133"/>
      <c r="N871" s="133"/>
      <c r="O871" s="133"/>
      <c r="P871" s="133"/>
      <c r="Q871" s="133"/>
      <c r="R871" s="133"/>
      <c r="S871" s="133"/>
      <c r="T871" s="133"/>
      <c r="U871" s="133"/>
      <c r="V871" s="133"/>
      <c r="W871" s="133"/>
      <c r="X871" s="133"/>
      <c r="Y871" s="133"/>
      <c r="Z871" s="133"/>
      <c r="AA871" s="133"/>
    </row>
    <row r="872">
      <c r="A872" s="132"/>
      <c r="B872" s="133"/>
      <c r="C872" s="133"/>
      <c r="D872" s="133"/>
      <c r="E872" s="133"/>
      <c r="F872" s="133"/>
      <c r="G872" s="133"/>
      <c r="H872" s="133"/>
      <c r="I872" s="133"/>
      <c r="J872" s="133"/>
      <c r="K872" s="133"/>
      <c r="L872" s="133"/>
      <c r="M872" s="133"/>
      <c r="N872" s="133"/>
      <c r="O872" s="133"/>
      <c r="P872" s="133"/>
      <c r="Q872" s="133"/>
      <c r="R872" s="133"/>
      <c r="S872" s="133"/>
      <c r="T872" s="133"/>
      <c r="U872" s="133"/>
      <c r="V872" s="133"/>
      <c r="W872" s="133"/>
      <c r="X872" s="133"/>
      <c r="Y872" s="133"/>
      <c r="Z872" s="133"/>
      <c r="AA872" s="133"/>
    </row>
    <row r="873">
      <c r="A873" s="132"/>
      <c r="B873" s="133"/>
      <c r="C873" s="133"/>
      <c r="D873" s="133"/>
      <c r="E873" s="133"/>
      <c r="F873" s="133"/>
      <c r="G873" s="133"/>
      <c r="H873" s="133"/>
      <c r="I873" s="133"/>
      <c r="J873" s="133"/>
      <c r="K873" s="133"/>
      <c r="L873" s="133"/>
      <c r="M873" s="133"/>
      <c r="N873" s="133"/>
      <c r="O873" s="133"/>
      <c r="P873" s="133"/>
      <c r="Q873" s="133"/>
      <c r="R873" s="133"/>
      <c r="S873" s="133"/>
      <c r="T873" s="133"/>
      <c r="U873" s="133"/>
      <c r="V873" s="133"/>
      <c r="W873" s="133"/>
      <c r="X873" s="133"/>
      <c r="Y873" s="133"/>
      <c r="Z873" s="133"/>
      <c r="AA873" s="133"/>
    </row>
    <row r="874">
      <c r="A874" s="132"/>
      <c r="B874" s="133"/>
      <c r="C874" s="133"/>
      <c r="D874" s="133"/>
      <c r="E874" s="133"/>
      <c r="F874" s="133"/>
      <c r="G874" s="133"/>
      <c r="H874" s="133"/>
      <c r="I874" s="133"/>
      <c r="J874" s="133"/>
      <c r="K874" s="133"/>
      <c r="L874" s="133"/>
      <c r="M874" s="133"/>
      <c r="N874" s="133"/>
      <c r="O874" s="133"/>
      <c r="P874" s="133"/>
      <c r="Q874" s="133"/>
      <c r="R874" s="133"/>
      <c r="S874" s="133"/>
      <c r="T874" s="133"/>
      <c r="U874" s="133"/>
      <c r="V874" s="133"/>
      <c r="W874" s="133"/>
      <c r="X874" s="133"/>
      <c r="Y874" s="133"/>
      <c r="Z874" s="133"/>
      <c r="AA874" s="133"/>
    </row>
    <row r="875">
      <c r="A875" s="132"/>
      <c r="B875" s="133"/>
      <c r="C875" s="133"/>
      <c r="D875" s="133"/>
      <c r="E875" s="133"/>
      <c r="F875" s="133"/>
      <c r="G875" s="133"/>
      <c r="H875" s="133"/>
      <c r="I875" s="133"/>
      <c r="J875" s="133"/>
      <c r="K875" s="133"/>
      <c r="L875" s="133"/>
      <c r="M875" s="133"/>
      <c r="N875" s="133"/>
      <c r="O875" s="133"/>
      <c r="P875" s="133"/>
      <c r="Q875" s="133"/>
      <c r="R875" s="133"/>
      <c r="S875" s="133"/>
      <c r="T875" s="133"/>
      <c r="U875" s="133"/>
      <c r="V875" s="133"/>
      <c r="W875" s="133"/>
      <c r="X875" s="133"/>
      <c r="Y875" s="133"/>
      <c r="Z875" s="133"/>
      <c r="AA875" s="133"/>
    </row>
    <row r="876">
      <c r="A876" s="132"/>
      <c r="B876" s="133"/>
      <c r="C876" s="133"/>
      <c r="D876" s="133"/>
      <c r="E876" s="133"/>
      <c r="F876" s="133"/>
      <c r="G876" s="133"/>
      <c r="H876" s="133"/>
      <c r="I876" s="133"/>
      <c r="J876" s="133"/>
      <c r="K876" s="133"/>
      <c r="L876" s="133"/>
      <c r="M876" s="133"/>
      <c r="N876" s="133"/>
      <c r="O876" s="133"/>
      <c r="P876" s="133"/>
      <c r="Q876" s="133"/>
      <c r="R876" s="133"/>
      <c r="S876" s="133"/>
      <c r="T876" s="133"/>
      <c r="U876" s="133"/>
      <c r="V876" s="133"/>
      <c r="W876" s="133"/>
      <c r="X876" s="133"/>
      <c r="Y876" s="133"/>
      <c r="Z876" s="133"/>
      <c r="AA876" s="133"/>
    </row>
    <row r="877">
      <c r="A877" s="132"/>
      <c r="B877" s="133"/>
      <c r="C877" s="133"/>
      <c r="D877" s="133"/>
      <c r="E877" s="133"/>
      <c r="F877" s="133"/>
      <c r="G877" s="133"/>
      <c r="H877" s="133"/>
      <c r="I877" s="133"/>
      <c r="J877" s="133"/>
      <c r="K877" s="133"/>
      <c r="L877" s="133"/>
      <c r="M877" s="133"/>
      <c r="N877" s="133"/>
      <c r="O877" s="133"/>
      <c r="P877" s="133"/>
      <c r="Q877" s="133"/>
      <c r="R877" s="133"/>
      <c r="S877" s="133"/>
      <c r="T877" s="133"/>
      <c r="U877" s="133"/>
      <c r="V877" s="133"/>
      <c r="W877" s="133"/>
      <c r="X877" s="133"/>
      <c r="Y877" s="133"/>
      <c r="Z877" s="133"/>
      <c r="AA877" s="133"/>
    </row>
    <row r="878">
      <c r="A878" s="132"/>
      <c r="B878" s="133"/>
      <c r="C878" s="133"/>
      <c r="D878" s="133"/>
      <c r="E878" s="133"/>
      <c r="F878" s="133"/>
      <c r="G878" s="133"/>
      <c r="H878" s="133"/>
      <c r="I878" s="133"/>
      <c r="J878" s="133"/>
      <c r="K878" s="133"/>
      <c r="L878" s="133"/>
      <c r="M878" s="133"/>
      <c r="N878" s="133"/>
      <c r="O878" s="133"/>
      <c r="P878" s="133"/>
      <c r="Q878" s="133"/>
      <c r="R878" s="133"/>
      <c r="S878" s="133"/>
      <c r="T878" s="133"/>
      <c r="U878" s="133"/>
      <c r="V878" s="133"/>
      <c r="W878" s="133"/>
      <c r="X878" s="133"/>
      <c r="Y878" s="133"/>
      <c r="Z878" s="133"/>
      <c r="AA878" s="133"/>
    </row>
    <row r="879">
      <c r="A879" s="132"/>
      <c r="B879" s="133"/>
      <c r="C879" s="133"/>
      <c r="D879" s="133"/>
      <c r="E879" s="133"/>
      <c r="F879" s="133"/>
      <c r="G879" s="133"/>
      <c r="H879" s="133"/>
      <c r="I879" s="133"/>
      <c r="J879" s="133"/>
      <c r="K879" s="133"/>
      <c r="L879" s="133"/>
      <c r="M879" s="133"/>
      <c r="N879" s="133"/>
      <c r="O879" s="133"/>
      <c r="P879" s="133"/>
      <c r="Q879" s="133"/>
      <c r="R879" s="133"/>
      <c r="S879" s="133"/>
      <c r="T879" s="133"/>
      <c r="U879" s="133"/>
      <c r="V879" s="133"/>
      <c r="W879" s="133"/>
      <c r="X879" s="133"/>
      <c r="Y879" s="133"/>
      <c r="Z879" s="133"/>
      <c r="AA879" s="133"/>
    </row>
    <row r="880">
      <c r="A880" s="132"/>
      <c r="B880" s="133"/>
      <c r="C880" s="133"/>
      <c r="D880" s="133"/>
      <c r="E880" s="133"/>
      <c r="F880" s="133"/>
      <c r="G880" s="133"/>
      <c r="H880" s="133"/>
      <c r="I880" s="133"/>
      <c r="J880" s="133"/>
      <c r="K880" s="133"/>
      <c r="L880" s="133"/>
      <c r="M880" s="133"/>
      <c r="N880" s="133"/>
      <c r="O880" s="133"/>
      <c r="P880" s="133"/>
      <c r="Q880" s="133"/>
      <c r="R880" s="133"/>
      <c r="S880" s="133"/>
      <c r="T880" s="133"/>
      <c r="U880" s="133"/>
      <c r="V880" s="133"/>
      <c r="W880" s="133"/>
      <c r="X880" s="133"/>
      <c r="Y880" s="133"/>
      <c r="Z880" s="133"/>
      <c r="AA880" s="133"/>
    </row>
    <row r="881">
      <c r="A881" s="132"/>
      <c r="B881" s="133"/>
      <c r="C881" s="133"/>
      <c r="D881" s="133"/>
      <c r="E881" s="133"/>
      <c r="F881" s="133"/>
      <c r="G881" s="133"/>
      <c r="H881" s="133"/>
      <c r="I881" s="133"/>
      <c r="J881" s="133"/>
      <c r="K881" s="133"/>
      <c r="L881" s="133"/>
      <c r="M881" s="133"/>
      <c r="N881" s="133"/>
      <c r="O881" s="133"/>
      <c r="P881" s="133"/>
      <c r="Q881" s="133"/>
      <c r="R881" s="133"/>
      <c r="S881" s="133"/>
      <c r="T881" s="133"/>
      <c r="U881" s="133"/>
      <c r="V881" s="133"/>
      <c r="W881" s="133"/>
      <c r="X881" s="133"/>
      <c r="Y881" s="133"/>
      <c r="Z881" s="133"/>
      <c r="AA881" s="133"/>
    </row>
    <row r="882">
      <c r="A882" s="132"/>
      <c r="B882" s="133"/>
      <c r="C882" s="133"/>
      <c r="D882" s="133"/>
      <c r="E882" s="133"/>
      <c r="F882" s="133"/>
      <c r="G882" s="133"/>
      <c r="H882" s="133"/>
      <c r="I882" s="133"/>
      <c r="J882" s="133"/>
      <c r="K882" s="133"/>
      <c r="L882" s="133"/>
      <c r="M882" s="133"/>
      <c r="N882" s="133"/>
      <c r="O882" s="133"/>
      <c r="P882" s="133"/>
      <c r="Q882" s="133"/>
      <c r="R882" s="133"/>
      <c r="S882" s="133"/>
      <c r="T882" s="133"/>
      <c r="U882" s="133"/>
      <c r="V882" s="133"/>
      <c r="W882" s="133"/>
      <c r="X882" s="133"/>
      <c r="Y882" s="133"/>
      <c r="Z882" s="133"/>
      <c r="AA882" s="133"/>
    </row>
    <row r="883">
      <c r="A883" s="132"/>
      <c r="B883" s="133"/>
      <c r="C883" s="133"/>
      <c r="D883" s="133"/>
      <c r="E883" s="133"/>
      <c r="F883" s="133"/>
      <c r="G883" s="133"/>
      <c r="H883" s="133"/>
      <c r="I883" s="133"/>
      <c r="J883" s="133"/>
      <c r="K883" s="133"/>
      <c r="L883" s="133"/>
      <c r="M883" s="133"/>
      <c r="N883" s="133"/>
      <c r="O883" s="133"/>
      <c r="P883" s="133"/>
      <c r="Q883" s="133"/>
      <c r="R883" s="133"/>
      <c r="S883" s="133"/>
      <c r="T883" s="133"/>
      <c r="U883" s="133"/>
      <c r="V883" s="133"/>
      <c r="W883" s="133"/>
      <c r="X883" s="133"/>
      <c r="Y883" s="133"/>
      <c r="Z883" s="133"/>
      <c r="AA883" s="133"/>
    </row>
    <row r="884">
      <c r="A884" s="132"/>
      <c r="B884" s="133"/>
      <c r="C884" s="133"/>
      <c r="D884" s="133"/>
      <c r="E884" s="133"/>
      <c r="F884" s="133"/>
      <c r="G884" s="133"/>
      <c r="H884" s="133"/>
      <c r="I884" s="133"/>
      <c r="J884" s="133"/>
      <c r="K884" s="133"/>
      <c r="L884" s="133"/>
      <c r="M884" s="133"/>
      <c r="N884" s="133"/>
      <c r="O884" s="133"/>
      <c r="P884" s="133"/>
      <c r="Q884" s="133"/>
      <c r="R884" s="133"/>
      <c r="S884" s="133"/>
      <c r="T884" s="133"/>
      <c r="U884" s="133"/>
      <c r="V884" s="133"/>
      <c r="W884" s="133"/>
      <c r="X884" s="133"/>
      <c r="Y884" s="133"/>
      <c r="Z884" s="133"/>
      <c r="AA884" s="133"/>
    </row>
    <row r="885">
      <c r="A885" s="132"/>
      <c r="B885" s="133"/>
      <c r="C885" s="133"/>
      <c r="D885" s="133"/>
      <c r="E885" s="133"/>
      <c r="F885" s="133"/>
      <c r="G885" s="133"/>
      <c r="H885" s="133"/>
      <c r="I885" s="133"/>
      <c r="J885" s="133"/>
      <c r="K885" s="133"/>
      <c r="L885" s="133"/>
      <c r="M885" s="133"/>
      <c r="N885" s="133"/>
      <c r="O885" s="133"/>
      <c r="P885" s="133"/>
      <c r="Q885" s="133"/>
      <c r="R885" s="133"/>
      <c r="S885" s="133"/>
      <c r="T885" s="133"/>
      <c r="U885" s="133"/>
      <c r="V885" s="133"/>
      <c r="W885" s="133"/>
      <c r="X885" s="133"/>
      <c r="Y885" s="133"/>
      <c r="Z885" s="133"/>
      <c r="AA885" s="133"/>
    </row>
    <row r="886">
      <c r="A886" s="132"/>
      <c r="B886" s="133"/>
      <c r="C886" s="133"/>
      <c r="D886" s="133"/>
      <c r="E886" s="133"/>
      <c r="F886" s="133"/>
      <c r="G886" s="133"/>
      <c r="H886" s="133"/>
      <c r="I886" s="133"/>
      <c r="J886" s="133"/>
      <c r="K886" s="133"/>
      <c r="L886" s="133"/>
      <c r="M886" s="133"/>
      <c r="N886" s="133"/>
      <c r="O886" s="133"/>
      <c r="P886" s="133"/>
      <c r="Q886" s="133"/>
      <c r="R886" s="133"/>
      <c r="S886" s="133"/>
      <c r="T886" s="133"/>
      <c r="U886" s="133"/>
      <c r="V886" s="133"/>
      <c r="W886" s="133"/>
      <c r="X886" s="133"/>
      <c r="Y886" s="133"/>
      <c r="Z886" s="133"/>
      <c r="AA886" s="133"/>
    </row>
    <row r="887">
      <c r="A887" s="132"/>
      <c r="B887" s="133"/>
      <c r="C887" s="133"/>
      <c r="D887" s="133"/>
      <c r="E887" s="133"/>
      <c r="F887" s="133"/>
      <c r="G887" s="133"/>
      <c r="H887" s="133"/>
      <c r="I887" s="133"/>
      <c r="J887" s="133"/>
      <c r="K887" s="133"/>
      <c r="L887" s="133"/>
      <c r="M887" s="133"/>
      <c r="N887" s="133"/>
      <c r="O887" s="133"/>
      <c r="P887" s="133"/>
      <c r="Q887" s="133"/>
      <c r="R887" s="133"/>
      <c r="S887" s="133"/>
      <c r="T887" s="133"/>
      <c r="U887" s="133"/>
      <c r="V887" s="133"/>
      <c r="W887" s="133"/>
      <c r="X887" s="133"/>
      <c r="Y887" s="133"/>
      <c r="Z887" s="133"/>
      <c r="AA887" s="133"/>
    </row>
    <row r="888">
      <c r="A888" s="132"/>
      <c r="B888" s="133"/>
      <c r="C888" s="133"/>
      <c r="D888" s="133"/>
      <c r="E888" s="133"/>
      <c r="F888" s="133"/>
      <c r="G888" s="133"/>
      <c r="H888" s="133"/>
      <c r="I888" s="133"/>
      <c r="J888" s="133"/>
      <c r="K888" s="133"/>
      <c r="L888" s="133"/>
      <c r="M888" s="133"/>
      <c r="N888" s="133"/>
      <c r="O888" s="133"/>
      <c r="P888" s="133"/>
      <c r="Q888" s="133"/>
      <c r="R888" s="133"/>
      <c r="S888" s="133"/>
      <c r="T888" s="133"/>
      <c r="U888" s="133"/>
      <c r="V888" s="133"/>
      <c r="W888" s="133"/>
      <c r="X888" s="133"/>
      <c r="Y888" s="133"/>
      <c r="Z888" s="133"/>
      <c r="AA888" s="133"/>
    </row>
    <row r="889">
      <c r="A889" s="132"/>
      <c r="B889" s="133"/>
      <c r="C889" s="133"/>
      <c r="D889" s="133"/>
      <c r="E889" s="133"/>
      <c r="F889" s="133"/>
      <c r="G889" s="133"/>
      <c r="H889" s="133"/>
      <c r="I889" s="133"/>
      <c r="J889" s="133"/>
      <c r="K889" s="133"/>
      <c r="L889" s="133"/>
      <c r="M889" s="133"/>
      <c r="N889" s="133"/>
      <c r="O889" s="133"/>
      <c r="P889" s="133"/>
      <c r="Q889" s="133"/>
      <c r="R889" s="133"/>
      <c r="S889" s="133"/>
      <c r="T889" s="133"/>
      <c r="U889" s="133"/>
      <c r="V889" s="133"/>
      <c r="W889" s="133"/>
      <c r="X889" s="133"/>
      <c r="Y889" s="133"/>
      <c r="Z889" s="133"/>
      <c r="AA889" s="133"/>
    </row>
    <row r="890">
      <c r="A890" s="132"/>
      <c r="B890" s="133"/>
      <c r="C890" s="133"/>
      <c r="D890" s="133"/>
      <c r="E890" s="133"/>
      <c r="F890" s="133"/>
      <c r="G890" s="133"/>
      <c r="H890" s="133"/>
      <c r="I890" s="133"/>
      <c r="J890" s="133"/>
      <c r="K890" s="133"/>
      <c r="L890" s="133"/>
      <c r="M890" s="133"/>
      <c r="N890" s="133"/>
      <c r="O890" s="133"/>
      <c r="P890" s="133"/>
      <c r="Q890" s="133"/>
      <c r="R890" s="133"/>
      <c r="S890" s="133"/>
      <c r="T890" s="133"/>
      <c r="U890" s="133"/>
      <c r="V890" s="133"/>
      <c r="W890" s="133"/>
      <c r="X890" s="133"/>
      <c r="Y890" s="133"/>
      <c r="Z890" s="133"/>
      <c r="AA890" s="133"/>
    </row>
    <row r="891">
      <c r="A891" s="132"/>
      <c r="B891" s="133"/>
      <c r="C891" s="133"/>
      <c r="D891" s="133"/>
      <c r="E891" s="133"/>
      <c r="F891" s="133"/>
      <c r="G891" s="133"/>
      <c r="H891" s="133"/>
      <c r="I891" s="133"/>
      <c r="J891" s="133"/>
      <c r="K891" s="133"/>
      <c r="L891" s="133"/>
      <c r="M891" s="133"/>
      <c r="N891" s="133"/>
      <c r="O891" s="133"/>
      <c r="P891" s="133"/>
      <c r="Q891" s="133"/>
      <c r="R891" s="133"/>
      <c r="S891" s="133"/>
      <c r="T891" s="133"/>
      <c r="U891" s="133"/>
      <c r="V891" s="133"/>
      <c r="W891" s="133"/>
      <c r="X891" s="133"/>
      <c r="Y891" s="133"/>
      <c r="Z891" s="133"/>
      <c r="AA891" s="133"/>
    </row>
    <row r="892">
      <c r="A892" s="132"/>
      <c r="B892" s="133"/>
      <c r="C892" s="133"/>
      <c r="D892" s="133"/>
      <c r="E892" s="133"/>
      <c r="F892" s="133"/>
      <c r="G892" s="133"/>
      <c r="H892" s="133"/>
      <c r="I892" s="133"/>
      <c r="J892" s="133"/>
      <c r="K892" s="133"/>
      <c r="L892" s="133"/>
      <c r="M892" s="133"/>
      <c r="N892" s="133"/>
      <c r="O892" s="133"/>
      <c r="P892" s="133"/>
      <c r="Q892" s="133"/>
      <c r="R892" s="133"/>
      <c r="S892" s="133"/>
      <c r="T892" s="133"/>
      <c r="U892" s="133"/>
      <c r="V892" s="133"/>
      <c r="W892" s="133"/>
      <c r="X892" s="133"/>
      <c r="Y892" s="133"/>
      <c r="Z892" s="133"/>
      <c r="AA892" s="133"/>
    </row>
    <row r="893">
      <c r="A893" s="132"/>
      <c r="B893" s="133"/>
      <c r="C893" s="133"/>
      <c r="D893" s="133"/>
      <c r="E893" s="133"/>
      <c r="F893" s="133"/>
      <c r="G893" s="133"/>
      <c r="H893" s="133"/>
      <c r="I893" s="133"/>
      <c r="J893" s="133"/>
      <c r="K893" s="133"/>
      <c r="L893" s="133"/>
      <c r="M893" s="133"/>
      <c r="N893" s="133"/>
      <c r="O893" s="133"/>
      <c r="P893" s="133"/>
      <c r="Q893" s="133"/>
      <c r="R893" s="133"/>
      <c r="S893" s="133"/>
      <c r="T893" s="133"/>
      <c r="U893" s="133"/>
      <c r="V893" s="133"/>
      <c r="W893" s="133"/>
      <c r="X893" s="133"/>
      <c r="Y893" s="133"/>
      <c r="Z893" s="133"/>
      <c r="AA893" s="133"/>
    </row>
    <row r="894">
      <c r="A894" s="132"/>
      <c r="B894" s="133"/>
      <c r="C894" s="133"/>
      <c r="D894" s="133"/>
      <c r="E894" s="133"/>
      <c r="F894" s="133"/>
      <c r="G894" s="133"/>
      <c r="H894" s="133"/>
      <c r="I894" s="133"/>
      <c r="J894" s="133"/>
      <c r="K894" s="133"/>
      <c r="L894" s="133"/>
      <c r="M894" s="133"/>
      <c r="N894" s="133"/>
      <c r="O894" s="133"/>
      <c r="P894" s="133"/>
      <c r="Q894" s="133"/>
      <c r="R894" s="133"/>
      <c r="S894" s="133"/>
      <c r="T894" s="133"/>
      <c r="U894" s="133"/>
      <c r="V894" s="133"/>
      <c r="W894" s="133"/>
      <c r="X894" s="133"/>
      <c r="Y894" s="133"/>
      <c r="Z894" s="133"/>
      <c r="AA894" s="133"/>
    </row>
    <row r="895">
      <c r="A895" s="132"/>
      <c r="B895" s="133"/>
      <c r="C895" s="133"/>
      <c r="D895" s="133"/>
      <c r="E895" s="133"/>
      <c r="F895" s="133"/>
      <c r="G895" s="133"/>
      <c r="H895" s="133"/>
      <c r="I895" s="133"/>
      <c r="J895" s="133"/>
      <c r="K895" s="133"/>
      <c r="L895" s="133"/>
      <c r="M895" s="133"/>
      <c r="N895" s="133"/>
      <c r="O895" s="133"/>
      <c r="P895" s="133"/>
      <c r="Q895" s="133"/>
      <c r="R895" s="133"/>
      <c r="S895" s="133"/>
      <c r="T895" s="133"/>
      <c r="U895" s="133"/>
      <c r="V895" s="133"/>
      <c r="W895" s="133"/>
      <c r="X895" s="133"/>
      <c r="Y895" s="133"/>
      <c r="Z895" s="133"/>
      <c r="AA895" s="133"/>
    </row>
    <row r="896">
      <c r="A896" s="132"/>
      <c r="B896" s="133"/>
      <c r="C896" s="133"/>
      <c r="D896" s="133"/>
      <c r="E896" s="133"/>
      <c r="F896" s="133"/>
      <c r="G896" s="133"/>
      <c r="H896" s="133"/>
      <c r="I896" s="133"/>
      <c r="J896" s="133"/>
      <c r="K896" s="133"/>
      <c r="L896" s="133"/>
      <c r="M896" s="133"/>
      <c r="N896" s="133"/>
      <c r="O896" s="133"/>
      <c r="P896" s="133"/>
      <c r="Q896" s="133"/>
      <c r="R896" s="133"/>
      <c r="S896" s="133"/>
      <c r="T896" s="133"/>
      <c r="U896" s="133"/>
      <c r="V896" s="133"/>
      <c r="W896" s="133"/>
      <c r="X896" s="133"/>
      <c r="Y896" s="133"/>
      <c r="Z896" s="133"/>
      <c r="AA896" s="133"/>
    </row>
    <row r="897">
      <c r="A897" s="132"/>
      <c r="B897" s="133"/>
      <c r="C897" s="133"/>
      <c r="D897" s="133"/>
      <c r="E897" s="133"/>
      <c r="F897" s="133"/>
      <c r="G897" s="133"/>
      <c r="H897" s="133"/>
      <c r="I897" s="133"/>
      <c r="J897" s="133"/>
      <c r="K897" s="133"/>
      <c r="L897" s="133"/>
      <c r="M897" s="133"/>
      <c r="N897" s="133"/>
      <c r="O897" s="133"/>
      <c r="P897" s="133"/>
      <c r="Q897" s="133"/>
      <c r="R897" s="133"/>
      <c r="S897" s="133"/>
      <c r="T897" s="133"/>
      <c r="U897" s="133"/>
      <c r="V897" s="133"/>
      <c r="W897" s="133"/>
      <c r="X897" s="133"/>
      <c r="Y897" s="133"/>
      <c r="Z897" s="133"/>
      <c r="AA897" s="133"/>
    </row>
    <row r="898">
      <c r="A898" s="132"/>
      <c r="B898" s="133"/>
      <c r="C898" s="133"/>
      <c r="D898" s="133"/>
      <c r="E898" s="133"/>
      <c r="F898" s="133"/>
      <c r="G898" s="133"/>
      <c r="H898" s="133"/>
      <c r="I898" s="133"/>
      <c r="J898" s="133"/>
      <c r="K898" s="133"/>
      <c r="L898" s="133"/>
      <c r="M898" s="133"/>
      <c r="N898" s="133"/>
      <c r="O898" s="133"/>
      <c r="P898" s="133"/>
      <c r="Q898" s="133"/>
      <c r="R898" s="133"/>
      <c r="S898" s="133"/>
      <c r="T898" s="133"/>
      <c r="U898" s="133"/>
      <c r="V898" s="133"/>
      <c r="W898" s="133"/>
      <c r="X898" s="133"/>
      <c r="Y898" s="133"/>
      <c r="Z898" s="133"/>
      <c r="AA898" s="133"/>
    </row>
    <row r="899">
      <c r="A899" s="132"/>
      <c r="B899" s="133"/>
      <c r="C899" s="133"/>
      <c r="D899" s="133"/>
      <c r="E899" s="133"/>
      <c r="F899" s="133"/>
      <c r="G899" s="133"/>
      <c r="H899" s="133"/>
      <c r="I899" s="133"/>
      <c r="J899" s="133"/>
      <c r="K899" s="133"/>
      <c r="L899" s="133"/>
      <c r="M899" s="133"/>
      <c r="N899" s="133"/>
      <c r="O899" s="133"/>
      <c r="P899" s="133"/>
      <c r="Q899" s="133"/>
      <c r="R899" s="133"/>
      <c r="S899" s="133"/>
      <c r="T899" s="133"/>
      <c r="U899" s="133"/>
      <c r="V899" s="133"/>
      <c r="W899" s="133"/>
      <c r="X899" s="133"/>
      <c r="Y899" s="133"/>
      <c r="Z899" s="133"/>
      <c r="AA899" s="133"/>
    </row>
    <row r="900">
      <c r="A900" s="132"/>
      <c r="B900" s="133"/>
      <c r="C900" s="133"/>
      <c r="D900" s="133"/>
      <c r="E900" s="133"/>
      <c r="F900" s="133"/>
      <c r="G900" s="133"/>
      <c r="H900" s="133"/>
      <c r="I900" s="133"/>
      <c r="J900" s="133"/>
      <c r="K900" s="133"/>
      <c r="L900" s="133"/>
      <c r="M900" s="133"/>
      <c r="N900" s="133"/>
      <c r="O900" s="133"/>
      <c r="P900" s="133"/>
      <c r="Q900" s="133"/>
      <c r="R900" s="133"/>
      <c r="S900" s="133"/>
      <c r="T900" s="133"/>
      <c r="U900" s="133"/>
      <c r="V900" s="133"/>
      <c r="W900" s="133"/>
      <c r="X900" s="133"/>
      <c r="Y900" s="133"/>
      <c r="Z900" s="133"/>
      <c r="AA900" s="133"/>
    </row>
    <row r="901">
      <c r="A901" s="132"/>
      <c r="B901" s="133"/>
      <c r="C901" s="133"/>
      <c r="D901" s="133"/>
      <c r="E901" s="133"/>
      <c r="F901" s="133"/>
      <c r="G901" s="133"/>
      <c r="H901" s="133"/>
      <c r="I901" s="133"/>
      <c r="J901" s="133"/>
      <c r="K901" s="133"/>
      <c r="L901" s="133"/>
      <c r="M901" s="133"/>
      <c r="N901" s="133"/>
      <c r="O901" s="133"/>
      <c r="P901" s="133"/>
      <c r="Q901" s="133"/>
      <c r="R901" s="133"/>
      <c r="S901" s="133"/>
      <c r="T901" s="133"/>
      <c r="U901" s="133"/>
      <c r="V901" s="133"/>
      <c r="W901" s="133"/>
      <c r="X901" s="133"/>
      <c r="Y901" s="133"/>
      <c r="Z901" s="133"/>
      <c r="AA901" s="133"/>
    </row>
    <row r="902">
      <c r="A902" s="132"/>
      <c r="B902" s="133"/>
      <c r="C902" s="133"/>
      <c r="D902" s="133"/>
      <c r="E902" s="133"/>
      <c r="F902" s="133"/>
      <c r="G902" s="133"/>
      <c r="H902" s="133"/>
      <c r="I902" s="133"/>
      <c r="J902" s="133"/>
      <c r="K902" s="133"/>
      <c r="L902" s="133"/>
      <c r="M902" s="133"/>
      <c r="N902" s="133"/>
      <c r="O902" s="133"/>
      <c r="P902" s="133"/>
      <c r="Q902" s="133"/>
      <c r="R902" s="133"/>
      <c r="S902" s="133"/>
      <c r="T902" s="133"/>
      <c r="U902" s="133"/>
      <c r="V902" s="133"/>
      <c r="W902" s="133"/>
      <c r="X902" s="133"/>
      <c r="Y902" s="133"/>
      <c r="Z902" s="133"/>
      <c r="AA902" s="133"/>
    </row>
    <row r="903">
      <c r="A903" s="132"/>
      <c r="B903" s="133"/>
      <c r="C903" s="133"/>
      <c r="D903" s="133"/>
      <c r="E903" s="133"/>
      <c r="F903" s="133"/>
      <c r="G903" s="133"/>
      <c r="H903" s="133"/>
      <c r="I903" s="133"/>
      <c r="J903" s="133"/>
      <c r="K903" s="133"/>
      <c r="L903" s="133"/>
      <c r="M903" s="133"/>
      <c r="N903" s="133"/>
      <c r="O903" s="133"/>
      <c r="P903" s="133"/>
      <c r="Q903" s="133"/>
      <c r="R903" s="133"/>
      <c r="S903" s="133"/>
      <c r="T903" s="133"/>
      <c r="U903" s="133"/>
      <c r="V903" s="133"/>
      <c r="W903" s="133"/>
      <c r="X903" s="133"/>
      <c r="Y903" s="133"/>
      <c r="Z903" s="133"/>
      <c r="AA903" s="133"/>
    </row>
    <row r="904">
      <c r="A904" s="132"/>
      <c r="B904" s="133"/>
      <c r="C904" s="133"/>
      <c r="D904" s="133"/>
      <c r="E904" s="133"/>
      <c r="F904" s="133"/>
      <c r="G904" s="133"/>
      <c r="H904" s="133"/>
      <c r="I904" s="133"/>
      <c r="J904" s="133"/>
      <c r="K904" s="133"/>
      <c r="L904" s="133"/>
      <c r="M904" s="133"/>
      <c r="N904" s="133"/>
      <c r="O904" s="133"/>
      <c r="P904" s="133"/>
      <c r="Q904" s="133"/>
      <c r="R904" s="133"/>
      <c r="S904" s="133"/>
      <c r="T904" s="133"/>
      <c r="U904" s="133"/>
      <c r="V904" s="133"/>
      <c r="W904" s="133"/>
      <c r="X904" s="133"/>
      <c r="Y904" s="133"/>
      <c r="Z904" s="133"/>
      <c r="AA904" s="133"/>
    </row>
    <row r="905">
      <c r="A905" s="132"/>
      <c r="B905" s="133"/>
      <c r="C905" s="133"/>
      <c r="D905" s="133"/>
      <c r="E905" s="133"/>
      <c r="F905" s="133"/>
      <c r="G905" s="133"/>
      <c r="H905" s="133"/>
      <c r="I905" s="133"/>
      <c r="J905" s="133"/>
      <c r="K905" s="133"/>
      <c r="L905" s="133"/>
      <c r="M905" s="133"/>
      <c r="N905" s="133"/>
      <c r="O905" s="133"/>
      <c r="P905" s="133"/>
      <c r="Q905" s="133"/>
      <c r="R905" s="133"/>
      <c r="S905" s="133"/>
      <c r="T905" s="133"/>
      <c r="U905" s="133"/>
      <c r="V905" s="133"/>
      <c r="W905" s="133"/>
      <c r="X905" s="133"/>
      <c r="Y905" s="133"/>
      <c r="Z905" s="133"/>
      <c r="AA905" s="133"/>
    </row>
    <row r="906">
      <c r="A906" s="132"/>
      <c r="B906" s="133"/>
      <c r="C906" s="133"/>
      <c r="D906" s="133"/>
      <c r="E906" s="133"/>
      <c r="F906" s="133"/>
      <c r="G906" s="133"/>
      <c r="H906" s="133"/>
      <c r="I906" s="133"/>
      <c r="J906" s="133"/>
      <c r="K906" s="133"/>
      <c r="L906" s="133"/>
      <c r="M906" s="133"/>
      <c r="N906" s="133"/>
      <c r="O906" s="133"/>
      <c r="P906" s="133"/>
      <c r="Q906" s="133"/>
      <c r="R906" s="133"/>
      <c r="S906" s="133"/>
      <c r="T906" s="133"/>
      <c r="U906" s="133"/>
      <c r="V906" s="133"/>
      <c r="W906" s="133"/>
      <c r="X906" s="133"/>
      <c r="Y906" s="133"/>
      <c r="Z906" s="133"/>
      <c r="AA906" s="133"/>
    </row>
    <row r="907">
      <c r="A907" s="132"/>
      <c r="B907" s="133"/>
      <c r="C907" s="133"/>
      <c r="D907" s="133"/>
      <c r="E907" s="133"/>
      <c r="F907" s="133"/>
      <c r="G907" s="133"/>
      <c r="H907" s="133"/>
      <c r="I907" s="133"/>
      <c r="J907" s="133"/>
      <c r="K907" s="133"/>
      <c r="L907" s="133"/>
      <c r="M907" s="133"/>
      <c r="N907" s="133"/>
      <c r="O907" s="133"/>
      <c r="P907" s="133"/>
      <c r="Q907" s="133"/>
      <c r="R907" s="133"/>
      <c r="S907" s="133"/>
      <c r="T907" s="133"/>
      <c r="U907" s="133"/>
      <c r="V907" s="133"/>
      <c r="W907" s="133"/>
      <c r="X907" s="133"/>
      <c r="Y907" s="133"/>
      <c r="Z907" s="133"/>
      <c r="AA907" s="133"/>
    </row>
    <row r="908">
      <c r="A908" s="132"/>
      <c r="B908" s="133"/>
      <c r="C908" s="133"/>
      <c r="D908" s="133"/>
      <c r="E908" s="133"/>
      <c r="F908" s="133"/>
      <c r="G908" s="133"/>
      <c r="H908" s="133"/>
      <c r="I908" s="133"/>
      <c r="J908" s="133"/>
      <c r="K908" s="133"/>
      <c r="L908" s="133"/>
      <c r="M908" s="133"/>
      <c r="N908" s="133"/>
      <c r="O908" s="133"/>
      <c r="P908" s="133"/>
      <c r="Q908" s="133"/>
      <c r="R908" s="133"/>
      <c r="S908" s="133"/>
      <c r="T908" s="133"/>
      <c r="U908" s="133"/>
      <c r="V908" s="133"/>
      <c r="W908" s="133"/>
      <c r="X908" s="133"/>
      <c r="Y908" s="133"/>
      <c r="Z908" s="133"/>
      <c r="AA908" s="133"/>
    </row>
    <row r="909">
      <c r="A909" s="132"/>
      <c r="B909" s="133"/>
      <c r="C909" s="133"/>
      <c r="D909" s="133"/>
      <c r="E909" s="133"/>
      <c r="F909" s="133"/>
      <c r="G909" s="133"/>
      <c r="H909" s="133"/>
      <c r="I909" s="133"/>
      <c r="J909" s="133"/>
      <c r="K909" s="133"/>
      <c r="L909" s="133"/>
      <c r="M909" s="133"/>
      <c r="N909" s="133"/>
      <c r="O909" s="133"/>
      <c r="P909" s="133"/>
      <c r="Q909" s="133"/>
      <c r="R909" s="133"/>
      <c r="S909" s="133"/>
      <c r="T909" s="133"/>
      <c r="U909" s="133"/>
      <c r="V909" s="133"/>
      <c r="W909" s="133"/>
      <c r="X909" s="133"/>
      <c r="Y909" s="133"/>
      <c r="Z909" s="133"/>
      <c r="AA909" s="133"/>
    </row>
    <row r="910">
      <c r="A910" s="132"/>
      <c r="B910" s="133"/>
      <c r="C910" s="133"/>
      <c r="D910" s="133"/>
      <c r="E910" s="133"/>
      <c r="F910" s="133"/>
      <c r="G910" s="133"/>
      <c r="H910" s="133"/>
      <c r="I910" s="133"/>
      <c r="J910" s="133"/>
      <c r="K910" s="133"/>
      <c r="L910" s="133"/>
      <c r="M910" s="133"/>
      <c r="N910" s="133"/>
      <c r="O910" s="133"/>
      <c r="P910" s="133"/>
      <c r="Q910" s="133"/>
      <c r="R910" s="133"/>
      <c r="S910" s="133"/>
      <c r="T910" s="133"/>
      <c r="U910" s="133"/>
      <c r="V910" s="133"/>
      <c r="W910" s="133"/>
      <c r="X910" s="133"/>
      <c r="Y910" s="133"/>
      <c r="Z910" s="133"/>
      <c r="AA910" s="133"/>
    </row>
    <row r="911">
      <c r="A911" s="132"/>
      <c r="B911" s="133"/>
      <c r="C911" s="133"/>
      <c r="D911" s="133"/>
      <c r="E911" s="133"/>
      <c r="F911" s="133"/>
      <c r="G911" s="133"/>
      <c r="H911" s="133"/>
      <c r="I911" s="133"/>
      <c r="J911" s="133"/>
      <c r="K911" s="133"/>
      <c r="L911" s="133"/>
      <c r="M911" s="133"/>
      <c r="N911" s="133"/>
      <c r="O911" s="133"/>
      <c r="P911" s="133"/>
      <c r="Q911" s="133"/>
      <c r="R911" s="133"/>
      <c r="S911" s="133"/>
      <c r="T911" s="133"/>
      <c r="U911" s="133"/>
      <c r="V911" s="133"/>
      <c r="W911" s="133"/>
      <c r="X911" s="133"/>
      <c r="Y911" s="133"/>
      <c r="Z911" s="133"/>
      <c r="AA911" s="133"/>
    </row>
    <row r="912">
      <c r="A912" s="132"/>
      <c r="B912" s="133"/>
      <c r="C912" s="133"/>
      <c r="D912" s="133"/>
      <c r="E912" s="133"/>
      <c r="F912" s="133"/>
      <c r="G912" s="133"/>
      <c r="H912" s="133"/>
      <c r="I912" s="133"/>
      <c r="J912" s="133"/>
      <c r="K912" s="133"/>
      <c r="L912" s="133"/>
      <c r="M912" s="133"/>
      <c r="N912" s="133"/>
      <c r="O912" s="133"/>
      <c r="P912" s="133"/>
      <c r="Q912" s="133"/>
      <c r="R912" s="133"/>
      <c r="S912" s="133"/>
      <c r="T912" s="133"/>
      <c r="U912" s="133"/>
      <c r="V912" s="133"/>
      <c r="W912" s="133"/>
      <c r="X912" s="133"/>
      <c r="Y912" s="133"/>
      <c r="Z912" s="133"/>
      <c r="AA912" s="133"/>
    </row>
    <row r="913">
      <c r="A913" s="132"/>
      <c r="B913" s="133"/>
      <c r="C913" s="133"/>
      <c r="D913" s="133"/>
      <c r="E913" s="133"/>
      <c r="F913" s="133"/>
      <c r="G913" s="133"/>
      <c r="H913" s="133"/>
      <c r="I913" s="133"/>
      <c r="J913" s="133"/>
      <c r="K913" s="133"/>
      <c r="L913" s="133"/>
      <c r="M913" s="133"/>
      <c r="N913" s="133"/>
      <c r="O913" s="133"/>
      <c r="P913" s="133"/>
      <c r="Q913" s="133"/>
      <c r="R913" s="133"/>
      <c r="S913" s="133"/>
      <c r="T913" s="133"/>
      <c r="U913" s="133"/>
      <c r="V913" s="133"/>
      <c r="W913" s="133"/>
      <c r="X913" s="133"/>
      <c r="Y913" s="133"/>
      <c r="Z913" s="133"/>
      <c r="AA913" s="133"/>
    </row>
    <row r="914">
      <c r="A914" s="132"/>
      <c r="B914" s="133"/>
      <c r="C914" s="133"/>
      <c r="D914" s="133"/>
      <c r="E914" s="133"/>
      <c r="F914" s="133"/>
      <c r="G914" s="133"/>
      <c r="H914" s="133"/>
      <c r="I914" s="133"/>
      <c r="J914" s="133"/>
      <c r="K914" s="133"/>
      <c r="L914" s="133"/>
      <c r="M914" s="133"/>
      <c r="N914" s="133"/>
      <c r="O914" s="133"/>
      <c r="P914" s="133"/>
      <c r="Q914" s="133"/>
      <c r="R914" s="133"/>
      <c r="S914" s="133"/>
      <c r="T914" s="133"/>
      <c r="U914" s="133"/>
      <c r="V914" s="133"/>
      <c r="W914" s="133"/>
      <c r="X914" s="133"/>
      <c r="Y914" s="133"/>
      <c r="Z914" s="133"/>
      <c r="AA914" s="133"/>
    </row>
    <row r="915">
      <c r="A915" s="132"/>
      <c r="B915" s="133"/>
      <c r="C915" s="133"/>
      <c r="D915" s="133"/>
      <c r="E915" s="133"/>
      <c r="F915" s="133"/>
      <c r="G915" s="133"/>
      <c r="H915" s="133"/>
      <c r="I915" s="133"/>
      <c r="J915" s="133"/>
      <c r="K915" s="133"/>
      <c r="L915" s="133"/>
      <c r="M915" s="133"/>
      <c r="N915" s="133"/>
      <c r="O915" s="133"/>
      <c r="P915" s="133"/>
      <c r="Q915" s="133"/>
      <c r="R915" s="133"/>
      <c r="S915" s="133"/>
      <c r="T915" s="133"/>
      <c r="U915" s="133"/>
      <c r="V915" s="133"/>
      <c r="W915" s="133"/>
      <c r="X915" s="133"/>
      <c r="Y915" s="133"/>
      <c r="Z915" s="133"/>
      <c r="AA915" s="133"/>
    </row>
    <row r="916">
      <c r="A916" s="132"/>
      <c r="B916" s="133"/>
      <c r="C916" s="133"/>
      <c r="D916" s="133"/>
      <c r="E916" s="133"/>
      <c r="F916" s="133"/>
      <c r="G916" s="133"/>
      <c r="H916" s="133"/>
      <c r="I916" s="133"/>
      <c r="J916" s="133"/>
      <c r="K916" s="133"/>
      <c r="L916" s="133"/>
      <c r="M916" s="133"/>
      <c r="N916" s="133"/>
      <c r="O916" s="133"/>
      <c r="P916" s="133"/>
      <c r="Q916" s="133"/>
      <c r="R916" s="133"/>
      <c r="S916" s="133"/>
      <c r="T916" s="133"/>
      <c r="U916" s="133"/>
      <c r="V916" s="133"/>
      <c r="W916" s="133"/>
      <c r="X916" s="133"/>
      <c r="Y916" s="133"/>
      <c r="Z916" s="133"/>
      <c r="AA916" s="133"/>
    </row>
    <row r="917">
      <c r="A917" s="132"/>
      <c r="B917" s="133"/>
      <c r="C917" s="133"/>
      <c r="D917" s="133"/>
      <c r="E917" s="133"/>
      <c r="F917" s="133"/>
      <c r="G917" s="133"/>
      <c r="H917" s="133"/>
      <c r="I917" s="133"/>
      <c r="J917" s="133"/>
      <c r="K917" s="133"/>
      <c r="L917" s="133"/>
      <c r="M917" s="133"/>
      <c r="N917" s="133"/>
      <c r="O917" s="133"/>
      <c r="P917" s="133"/>
      <c r="Q917" s="133"/>
      <c r="R917" s="133"/>
      <c r="S917" s="133"/>
      <c r="T917" s="133"/>
      <c r="U917" s="133"/>
      <c r="V917" s="133"/>
      <c r="W917" s="133"/>
      <c r="X917" s="133"/>
      <c r="Y917" s="133"/>
      <c r="Z917" s="133"/>
      <c r="AA917" s="133"/>
    </row>
    <row r="918">
      <c r="A918" s="132"/>
      <c r="B918" s="133"/>
      <c r="C918" s="133"/>
      <c r="D918" s="133"/>
      <c r="E918" s="133"/>
      <c r="F918" s="133"/>
      <c r="G918" s="133"/>
      <c r="H918" s="133"/>
      <c r="I918" s="133"/>
      <c r="J918" s="133"/>
      <c r="K918" s="133"/>
      <c r="L918" s="133"/>
      <c r="M918" s="133"/>
      <c r="N918" s="133"/>
      <c r="O918" s="133"/>
      <c r="P918" s="133"/>
      <c r="Q918" s="133"/>
      <c r="R918" s="133"/>
      <c r="S918" s="133"/>
      <c r="T918" s="133"/>
      <c r="U918" s="133"/>
      <c r="V918" s="133"/>
      <c r="W918" s="133"/>
      <c r="X918" s="133"/>
      <c r="Y918" s="133"/>
      <c r="Z918" s="133"/>
      <c r="AA918" s="133"/>
    </row>
    <row r="919">
      <c r="A919" s="132"/>
      <c r="B919" s="133"/>
      <c r="C919" s="133"/>
      <c r="D919" s="133"/>
      <c r="E919" s="133"/>
      <c r="F919" s="133"/>
      <c r="G919" s="133"/>
      <c r="H919" s="133"/>
      <c r="I919" s="133"/>
      <c r="J919" s="133"/>
      <c r="K919" s="133"/>
      <c r="L919" s="133"/>
      <c r="M919" s="133"/>
      <c r="N919" s="133"/>
      <c r="O919" s="133"/>
      <c r="P919" s="133"/>
      <c r="Q919" s="133"/>
      <c r="R919" s="133"/>
      <c r="S919" s="133"/>
      <c r="T919" s="133"/>
      <c r="U919" s="133"/>
      <c r="V919" s="133"/>
      <c r="W919" s="133"/>
      <c r="X919" s="133"/>
      <c r="Y919" s="133"/>
      <c r="Z919" s="133"/>
      <c r="AA919" s="133"/>
    </row>
    <row r="920">
      <c r="A920" s="132"/>
      <c r="B920" s="133"/>
      <c r="C920" s="133"/>
      <c r="D920" s="133"/>
      <c r="E920" s="133"/>
      <c r="F920" s="133"/>
      <c r="G920" s="133"/>
      <c r="H920" s="133"/>
      <c r="I920" s="133"/>
      <c r="J920" s="133"/>
      <c r="K920" s="133"/>
      <c r="L920" s="133"/>
      <c r="M920" s="133"/>
      <c r="N920" s="133"/>
      <c r="O920" s="133"/>
      <c r="P920" s="133"/>
      <c r="Q920" s="133"/>
      <c r="R920" s="133"/>
      <c r="S920" s="133"/>
      <c r="T920" s="133"/>
      <c r="U920" s="133"/>
      <c r="V920" s="133"/>
      <c r="W920" s="133"/>
      <c r="X920" s="133"/>
      <c r="Y920" s="133"/>
      <c r="Z920" s="133"/>
      <c r="AA920" s="133"/>
    </row>
    <row r="921">
      <c r="A921" s="132"/>
      <c r="B921" s="133"/>
      <c r="C921" s="133"/>
      <c r="D921" s="133"/>
      <c r="E921" s="133"/>
      <c r="F921" s="133"/>
      <c r="G921" s="133"/>
      <c r="H921" s="133"/>
      <c r="I921" s="133"/>
      <c r="J921" s="133"/>
      <c r="K921" s="133"/>
      <c r="L921" s="133"/>
      <c r="M921" s="133"/>
      <c r="N921" s="133"/>
      <c r="O921" s="133"/>
      <c r="P921" s="133"/>
      <c r="Q921" s="133"/>
      <c r="R921" s="133"/>
      <c r="S921" s="133"/>
      <c r="T921" s="133"/>
      <c r="U921" s="133"/>
      <c r="V921" s="133"/>
      <c r="W921" s="133"/>
      <c r="X921" s="133"/>
      <c r="Y921" s="133"/>
      <c r="Z921" s="133"/>
      <c r="AA921" s="133"/>
    </row>
    <row r="922">
      <c r="A922" s="132"/>
      <c r="B922" s="133"/>
      <c r="C922" s="133"/>
      <c r="D922" s="133"/>
      <c r="E922" s="133"/>
      <c r="F922" s="133"/>
      <c r="G922" s="133"/>
      <c r="H922" s="133"/>
      <c r="I922" s="133"/>
      <c r="J922" s="133"/>
      <c r="K922" s="133"/>
      <c r="L922" s="133"/>
      <c r="M922" s="133"/>
      <c r="N922" s="133"/>
      <c r="O922" s="133"/>
      <c r="P922" s="133"/>
      <c r="Q922" s="133"/>
      <c r="R922" s="133"/>
      <c r="S922" s="133"/>
      <c r="T922" s="133"/>
      <c r="U922" s="133"/>
      <c r="V922" s="133"/>
      <c r="W922" s="133"/>
      <c r="X922" s="133"/>
      <c r="Y922" s="133"/>
      <c r="Z922" s="133"/>
      <c r="AA922" s="133"/>
    </row>
    <row r="923">
      <c r="A923" s="132"/>
      <c r="B923" s="133"/>
      <c r="C923" s="133"/>
      <c r="D923" s="133"/>
      <c r="E923" s="133"/>
      <c r="F923" s="133"/>
      <c r="G923" s="133"/>
      <c r="H923" s="133"/>
      <c r="I923" s="133"/>
      <c r="J923" s="133"/>
      <c r="K923" s="133"/>
      <c r="L923" s="133"/>
      <c r="M923" s="133"/>
      <c r="N923" s="133"/>
      <c r="O923" s="133"/>
      <c r="P923" s="133"/>
      <c r="Q923" s="133"/>
      <c r="R923" s="133"/>
      <c r="S923" s="133"/>
      <c r="T923" s="133"/>
      <c r="U923" s="133"/>
      <c r="V923" s="133"/>
      <c r="W923" s="133"/>
      <c r="X923" s="133"/>
      <c r="Y923" s="133"/>
      <c r="Z923" s="133"/>
      <c r="AA923" s="133"/>
    </row>
    <row r="924">
      <c r="A924" s="132"/>
      <c r="B924" s="133"/>
      <c r="C924" s="133"/>
      <c r="D924" s="133"/>
      <c r="E924" s="133"/>
      <c r="F924" s="133"/>
      <c r="G924" s="133"/>
      <c r="H924" s="133"/>
      <c r="I924" s="133"/>
      <c r="J924" s="133"/>
      <c r="K924" s="133"/>
      <c r="L924" s="133"/>
      <c r="M924" s="133"/>
      <c r="N924" s="133"/>
      <c r="O924" s="133"/>
      <c r="P924" s="133"/>
      <c r="Q924" s="133"/>
      <c r="R924" s="133"/>
      <c r="S924" s="133"/>
      <c r="T924" s="133"/>
      <c r="U924" s="133"/>
      <c r="V924" s="133"/>
      <c r="W924" s="133"/>
      <c r="X924" s="133"/>
      <c r="Y924" s="133"/>
      <c r="Z924" s="133"/>
      <c r="AA924" s="133"/>
    </row>
    <row r="925">
      <c r="A925" s="132"/>
      <c r="B925" s="133"/>
      <c r="C925" s="133"/>
      <c r="D925" s="133"/>
      <c r="E925" s="133"/>
      <c r="F925" s="133"/>
      <c r="G925" s="133"/>
      <c r="H925" s="133"/>
      <c r="I925" s="133"/>
      <c r="J925" s="133"/>
      <c r="K925" s="133"/>
      <c r="L925" s="133"/>
      <c r="M925" s="133"/>
      <c r="N925" s="133"/>
      <c r="O925" s="133"/>
      <c r="P925" s="133"/>
      <c r="Q925" s="133"/>
      <c r="R925" s="133"/>
      <c r="S925" s="133"/>
      <c r="T925" s="133"/>
      <c r="U925" s="133"/>
      <c r="V925" s="133"/>
      <c r="W925" s="133"/>
      <c r="X925" s="133"/>
      <c r="Y925" s="133"/>
      <c r="Z925" s="133"/>
      <c r="AA925" s="133"/>
    </row>
    <row r="926">
      <c r="A926" s="132"/>
      <c r="B926" s="133"/>
      <c r="C926" s="133"/>
      <c r="D926" s="133"/>
      <c r="E926" s="133"/>
      <c r="F926" s="133"/>
      <c r="G926" s="133"/>
      <c r="H926" s="133"/>
      <c r="I926" s="133"/>
      <c r="J926" s="133"/>
      <c r="K926" s="133"/>
      <c r="L926" s="133"/>
      <c r="M926" s="133"/>
      <c r="N926" s="133"/>
      <c r="O926" s="133"/>
      <c r="P926" s="133"/>
      <c r="Q926" s="133"/>
      <c r="R926" s="133"/>
      <c r="S926" s="133"/>
      <c r="T926" s="133"/>
      <c r="U926" s="133"/>
      <c r="V926" s="133"/>
      <c r="W926" s="133"/>
      <c r="X926" s="133"/>
      <c r="Y926" s="133"/>
      <c r="Z926" s="133"/>
      <c r="AA926" s="133"/>
    </row>
    <row r="927">
      <c r="A927" s="132"/>
      <c r="B927" s="133"/>
      <c r="C927" s="133"/>
      <c r="D927" s="133"/>
      <c r="E927" s="133"/>
      <c r="F927" s="133"/>
      <c r="G927" s="133"/>
      <c r="H927" s="133"/>
      <c r="I927" s="133"/>
      <c r="J927" s="133"/>
      <c r="K927" s="133"/>
      <c r="L927" s="133"/>
      <c r="M927" s="133"/>
      <c r="N927" s="133"/>
      <c r="O927" s="133"/>
      <c r="P927" s="133"/>
      <c r="Q927" s="133"/>
      <c r="R927" s="133"/>
      <c r="S927" s="133"/>
      <c r="T927" s="133"/>
      <c r="U927" s="133"/>
      <c r="V927" s="133"/>
      <c r="W927" s="133"/>
      <c r="X927" s="133"/>
      <c r="Y927" s="133"/>
      <c r="Z927" s="133"/>
      <c r="AA927" s="133"/>
    </row>
    <row r="928">
      <c r="A928" s="132"/>
      <c r="B928" s="133"/>
      <c r="C928" s="133"/>
      <c r="D928" s="133"/>
      <c r="E928" s="133"/>
      <c r="F928" s="133"/>
      <c r="G928" s="133"/>
      <c r="H928" s="133"/>
      <c r="I928" s="133"/>
      <c r="J928" s="133"/>
      <c r="K928" s="133"/>
      <c r="L928" s="133"/>
      <c r="M928" s="133"/>
      <c r="N928" s="133"/>
      <c r="O928" s="133"/>
      <c r="P928" s="133"/>
      <c r="Q928" s="133"/>
      <c r="R928" s="133"/>
      <c r="S928" s="133"/>
      <c r="T928" s="133"/>
      <c r="U928" s="133"/>
      <c r="V928" s="133"/>
      <c r="W928" s="133"/>
      <c r="X928" s="133"/>
      <c r="Y928" s="133"/>
      <c r="Z928" s="133"/>
      <c r="AA928" s="133"/>
    </row>
    <row r="929">
      <c r="A929" s="132"/>
      <c r="B929" s="133"/>
      <c r="C929" s="133"/>
      <c r="D929" s="133"/>
      <c r="E929" s="133"/>
      <c r="F929" s="133"/>
      <c r="G929" s="133"/>
      <c r="H929" s="133"/>
      <c r="I929" s="133"/>
      <c r="J929" s="133"/>
      <c r="K929" s="133"/>
      <c r="L929" s="133"/>
      <c r="M929" s="133"/>
      <c r="N929" s="133"/>
      <c r="O929" s="133"/>
      <c r="P929" s="133"/>
      <c r="Q929" s="133"/>
      <c r="R929" s="133"/>
      <c r="S929" s="133"/>
      <c r="T929" s="133"/>
      <c r="U929" s="133"/>
      <c r="V929" s="133"/>
      <c r="W929" s="133"/>
      <c r="X929" s="133"/>
      <c r="Y929" s="133"/>
      <c r="Z929" s="133"/>
      <c r="AA929" s="133"/>
    </row>
    <row r="930">
      <c r="A930" s="132"/>
      <c r="B930" s="133"/>
      <c r="C930" s="133"/>
      <c r="D930" s="133"/>
      <c r="E930" s="133"/>
      <c r="F930" s="133"/>
      <c r="G930" s="133"/>
      <c r="H930" s="133"/>
      <c r="I930" s="133"/>
      <c r="J930" s="133"/>
      <c r="K930" s="133"/>
      <c r="L930" s="133"/>
      <c r="M930" s="133"/>
      <c r="N930" s="133"/>
      <c r="O930" s="133"/>
      <c r="P930" s="133"/>
      <c r="Q930" s="133"/>
      <c r="R930" s="133"/>
      <c r="S930" s="133"/>
      <c r="T930" s="133"/>
      <c r="U930" s="133"/>
      <c r="V930" s="133"/>
      <c r="W930" s="133"/>
      <c r="X930" s="133"/>
      <c r="Y930" s="133"/>
      <c r="Z930" s="133"/>
      <c r="AA930" s="133"/>
    </row>
    <row r="931">
      <c r="A931" s="132"/>
      <c r="B931" s="133"/>
      <c r="C931" s="133"/>
      <c r="D931" s="133"/>
      <c r="E931" s="133"/>
      <c r="F931" s="133"/>
      <c r="G931" s="133"/>
      <c r="H931" s="133"/>
      <c r="I931" s="133"/>
      <c r="J931" s="133"/>
      <c r="K931" s="133"/>
      <c r="L931" s="133"/>
      <c r="M931" s="133"/>
      <c r="N931" s="133"/>
      <c r="O931" s="133"/>
      <c r="P931" s="133"/>
      <c r="Q931" s="133"/>
      <c r="R931" s="133"/>
      <c r="S931" s="133"/>
      <c r="T931" s="133"/>
      <c r="U931" s="133"/>
      <c r="V931" s="133"/>
      <c r="W931" s="133"/>
      <c r="X931" s="133"/>
      <c r="Y931" s="133"/>
      <c r="Z931" s="133"/>
      <c r="AA931" s="133"/>
    </row>
    <row r="932">
      <c r="A932" s="132"/>
      <c r="B932" s="133"/>
      <c r="C932" s="133"/>
      <c r="D932" s="133"/>
      <c r="E932" s="133"/>
      <c r="F932" s="133"/>
      <c r="G932" s="133"/>
      <c r="H932" s="133"/>
      <c r="I932" s="133"/>
      <c r="J932" s="133"/>
      <c r="K932" s="133"/>
      <c r="L932" s="133"/>
      <c r="M932" s="133"/>
      <c r="N932" s="133"/>
      <c r="O932" s="133"/>
      <c r="P932" s="133"/>
      <c r="Q932" s="133"/>
      <c r="R932" s="133"/>
      <c r="S932" s="133"/>
      <c r="T932" s="133"/>
      <c r="U932" s="133"/>
      <c r="V932" s="133"/>
      <c r="W932" s="133"/>
      <c r="X932" s="133"/>
      <c r="Y932" s="133"/>
      <c r="Z932" s="133"/>
      <c r="AA932" s="133"/>
    </row>
    <row r="933">
      <c r="A933" s="132"/>
      <c r="B933" s="133"/>
      <c r="C933" s="133"/>
      <c r="D933" s="133"/>
      <c r="E933" s="133"/>
      <c r="F933" s="133"/>
      <c r="G933" s="133"/>
      <c r="H933" s="133"/>
      <c r="I933" s="133"/>
      <c r="J933" s="133"/>
      <c r="K933" s="133"/>
      <c r="L933" s="133"/>
      <c r="M933" s="133"/>
      <c r="N933" s="133"/>
      <c r="O933" s="133"/>
      <c r="P933" s="133"/>
      <c r="Q933" s="133"/>
      <c r="R933" s="133"/>
      <c r="S933" s="133"/>
      <c r="T933" s="133"/>
      <c r="U933" s="133"/>
      <c r="V933" s="133"/>
      <c r="W933" s="133"/>
      <c r="X933" s="133"/>
      <c r="Y933" s="133"/>
      <c r="Z933" s="133"/>
      <c r="AA933" s="133"/>
    </row>
    <row r="934">
      <c r="A934" s="132"/>
      <c r="B934" s="133"/>
      <c r="C934" s="133"/>
      <c r="D934" s="133"/>
      <c r="E934" s="133"/>
      <c r="F934" s="133"/>
      <c r="G934" s="133"/>
      <c r="H934" s="133"/>
      <c r="I934" s="133"/>
      <c r="J934" s="133"/>
      <c r="K934" s="133"/>
      <c r="L934" s="133"/>
      <c r="M934" s="133"/>
      <c r="N934" s="133"/>
      <c r="O934" s="133"/>
      <c r="P934" s="133"/>
      <c r="Q934" s="133"/>
      <c r="R934" s="133"/>
      <c r="S934" s="133"/>
      <c r="T934" s="133"/>
      <c r="U934" s="133"/>
      <c r="V934" s="133"/>
      <c r="W934" s="133"/>
      <c r="X934" s="133"/>
      <c r="Y934" s="133"/>
      <c r="Z934" s="133"/>
      <c r="AA934" s="133"/>
    </row>
    <row r="935">
      <c r="A935" s="132"/>
      <c r="B935" s="133"/>
      <c r="C935" s="133"/>
      <c r="D935" s="133"/>
      <c r="E935" s="133"/>
      <c r="F935" s="133"/>
      <c r="G935" s="133"/>
      <c r="H935" s="133"/>
      <c r="I935" s="133"/>
      <c r="J935" s="133"/>
      <c r="K935" s="133"/>
      <c r="L935" s="133"/>
      <c r="M935" s="133"/>
      <c r="N935" s="133"/>
      <c r="O935" s="133"/>
      <c r="P935" s="133"/>
      <c r="Q935" s="133"/>
      <c r="R935" s="133"/>
      <c r="S935" s="133"/>
      <c r="T935" s="133"/>
      <c r="U935" s="133"/>
      <c r="V935" s="133"/>
      <c r="W935" s="133"/>
      <c r="X935" s="133"/>
      <c r="Y935" s="133"/>
      <c r="Z935" s="133"/>
      <c r="AA935" s="133"/>
    </row>
    <row r="936">
      <c r="A936" s="132"/>
      <c r="B936" s="133"/>
      <c r="C936" s="133"/>
      <c r="D936" s="133"/>
      <c r="E936" s="133"/>
      <c r="F936" s="133"/>
      <c r="G936" s="133"/>
      <c r="H936" s="133"/>
      <c r="I936" s="133"/>
      <c r="J936" s="133"/>
      <c r="K936" s="133"/>
      <c r="L936" s="133"/>
      <c r="M936" s="133"/>
      <c r="N936" s="133"/>
      <c r="O936" s="133"/>
      <c r="P936" s="133"/>
      <c r="Q936" s="133"/>
      <c r="R936" s="133"/>
      <c r="S936" s="133"/>
      <c r="T936" s="133"/>
      <c r="U936" s="133"/>
      <c r="V936" s="133"/>
      <c r="W936" s="133"/>
      <c r="X936" s="133"/>
      <c r="Y936" s="133"/>
      <c r="Z936" s="133"/>
      <c r="AA936" s="133"/>
    </row>
    <row r="937">
      <c r="A937" s="132"/>
      <c r="B937" s="133"/>
      <c r="C937" s="133"/>
      <c r="D937" s="133"/>
      <c r="E937" s="133"/>
      <c r="F937" s="133"/>
      <c r="G937" s="133"/>
      <c r="H937" s="133"/>
      <c r="I937" s="133"/>
      <c r="J937" s="133"/>
      <c r="K937" s="133"/>
      <c r="L937" s="133"/>
      <c r="M937" s="133"/>
      <c r="N937" s="133"/>
      <c r="O937" s="133"/>
      <c r="P937" s="133"/>
      <c r="Q937" s="133"/>
      <c r="R937" s="133"/>
      <c r="S937" s="133"/>
      <c r="T937" s="133"/>
      <c r="U937" s="133"/>
      <c r="V937" s="133"/>
      <c r="W937" s="133"/>
      <c r="X937" s="133"/>
      <c r="Y937" s="133"/>
      <c r="Z937" s="133"/>
      <c r="AA937" s="133"/>
    </row>
    <row r="938">
      <c r="A938" s="132"/>
      <c r="B938" s="133"/>
      <c r="C938" s="133"/>
      <c r="D938" s="133"/>
      <c r="E938" s="133"/>
      <c r="F938" s="133"/>
      <c r="G938" s="133"/>
      <c r="H938" s="133"/>
      <c r="I938" s="133"/>
      <c r="J938" s="133"/>
      <c r="K938" s="133"/>
      <c r="L938" s="133"/>
      <c r="M938" s="133"/>
      <c r="N938" s="133"/>
      <c r="O938" s="133"/>
      <c r="P938" s="133"/>
      <c r="Q938" s="133"/>
      <c r="R938" s="133"/>
      <c r="S938" s="133"/>
      <c r="T938" s="133"/>
      <c r="U938" s="133"/>
      <c r="V938" s="133"/>
      <c r="W938" s="133"/>
      <c r="X938" s="133"/>
      <c r="Y938" s="133"/>
      <c r="Z938" s="133"/>
      <c r="AA938" s="133"/>
    </row>
    <row r="939">
      <c r="A939" s="132"/>
      <c r="B939" s="133"/>
      <c r="C939" s="133"/>
      <c r="D939" s="133"/>
      <c r="E939" s="133"/>
      <c r="F939" s="133"/>
      <c r="G939" s="133"/>
      <c r="H939" s="133"/>
      <c r="I939" s="133"/>
      <c r="J939" s="133"/>
      <c r="K939" s="133"/>
      <c r="L939" s="133"/>
      <c r="M939" s="133"/>
      <c r="N939" s="133"/>
      <c r="O939" s="133"/>
      <c r="P939" s="133"/>
      <c r="Q939" s="133"/>
      <c r="R939" s="133"/>
      <c r="S939" s="133"/>
      <c r="T939" s="133"/>
      <c r="U939" s="133"/>
      <c r="V939" s="133"/>
      <c r="W939" s="133"/>
      <c r="X939" s="133"/>
      <c r="Y939" s="133"/>
      <c r="Z939" s="133"/>
      <c r="AA939" s="133"/>
    </row>
    <row r="940">
      <c r="A940" s="132"/>
      <c r="B940" s="133"/>
      <c r="C940" s="133"/>
      <c r="D940" s="133"/>
      <c r="E940" s="133"/>
      <c r="F940" s="133"/>
      <c r="G940" s="133"/>
      <c r="H940" s="133"/>
      <c r="I940" s="133"/>
      <c r="J940" s="133"/>
      <c r="K940" s="133"/>
      <c r="L940" s="133"/>
      <c r="M940" s="133"/>
      <c r="N940" s="133"/>
      <c r="O940" s="133"/>
      <c r="P940" s="133"/>
      <c r="Q940" s="133"/>
      <c r="R940" s="133"/>
      <c r="S940" s="133"/>
      <c r="T940" s="133"/>
      <c r="U940" s="133"/>
      <c r="V940" s="133"/>
      <c r="W940" s="133"/>
      <c r="X940" s="133"/>
      <c r="Y940" s="133"/>
      <c r="Z940" s="133"/>
      <c r="AA940" s="133"/>
    </row>
    <row r="941">
      <c r="A941" s="132"/>
      <c r="B941" s="133"/>
      <c r="C941" s="133"/>
      <c r="D941" s="133"/>
      <c r="E941" s="133"/>
      <c r="F941" s="133"/>
      <c r="G941" s="133"/>
      <c r="H941" s="133"/>
      <c r="I941" s="133"/>
      <c r="J941" s="133"/>
      <c r="K941" s="133"/>
      <c r="L941" s="133"/>
      <c r="M941" s="133"/>
      <c r="N941" s="133"/>
      <c r="O941" s="133"/>
      <c r="P941" s="133"/>
      <c r="Q941" s="133"/>
      <c r="R941" s="133"/>
      <c r="S941" s="133"/>
      <c r="T941" s="133"/>
      <c r="U941" s="133"/>
      <c r="V941" s="133"/>
      <c r="W941" s="133"/>
      <c r="X941" s="133"/>
      <c r="Y941" s="133"/>
      <c r="Z941" s="133"/>
      <c r="AA941" s="133"/>
    </row>
    <row r="942">
      <c r="A942" s="132"/>
      <c r="B942" s="133"/>
      <c r="C942" s="133"/>
      <c r="D942" s="133"/>
      <c r="E942" s="133"/>
      <c r="F942" s="133"/>
      <c r="G942" s="133"/>
      <c r="H942" s="133"/>
      <c r="I942" s="133"/>
      <c r="J942" s="133"/>
      <c r="K942" s="133"/>
      <c r="L942" s="133"/>
      <c r="M942" s="133"/>
      <c r="N942" s="133"/>
      <c r="O942" s="133"/>
      <c r="P942" s="133"/>
      <c r="Q942" s="133"/>
      <c r="R942" s="133"/>
      <c r="S942" s="133"/>
      <c r="T942" s="133"/>
      <c r="U942" s="133"/>
      <c r="V942" s="133"/>
      <c r="W942" s="133"/>
      <c r="X942" s="133"/>
      <c r="Y942" s="133"/>
      <c r="Z942" s="133"/>
      <c r="AA942" s="133"/>
    </row>
    <row r="943">
      <c r="A943" s="132"/>
      <c r="B943" s="133"/>
      <c r="C943" s="133"/>
      <c r="D943" s="133"/>
      <c r="E943" s="133"/>
      <c r="F943" s="133"/>
      <c r="G943" s="133"/>
      <c r="H943" s="133"/>
      <c r="I943" s="133"/>
      <c r="J943" s="133"/>
      <c r="K943" s="133"/>
      <c r="L943" s="133"/>
      <c r="M943" s="133"/>
      <c r="N943" s="133"/>
      <c r="O943" s="133"/>
      <c r="P943" s="133"/>
      <c r="Q943" s="133"/>
      <c r="R943" s="133"/>
      <c r="S943" s="133"/>
      <c r="T943" s="133"/>
      <c r="U943" s="133"/>
      <c r="V943" s="133"/>
      <c r="W943" s="133"/>
      <c r="X943" s="133"/>
      <c r="Y943" s="133"/>
      <c r="Z943" s="133"/>
      <c r="AA943" s="133"/>
    </row>
    <row r="944">
      <c r="A944" s="132"/>
      <c r="B944" s="133"/>
      <c r="C944" s="133"/>
      <c r="D944" s="133"/>
      <c r="E944" s="133"/>
      <c r="F944" s="133"/>
      <c r="G944" s="133"/>
      <c r="H944" s="133"/>
      <c r="I944" s="133"/>
      <c r="J944" s="133"/>
      <c r="K944" s="133"/>
      <c r="L944" s="133"/>
      <c r="M944" s="133"/>
      <c r="N944" s="133"/>
      <c r="O944" s="133"/>
      <c r="P944" s="133"/>
      <c r="Q944" s="133"/>
      <c r="R944" s="133"/>
      <c r="S944" s="133"/>
      <c r="T944" s="133"/>
      <c r="U944" s="133"/>
      <c r="V944" s="133"/>
      <c r="W944" s="133"/>
      <c r="X944" s="133"/>
      <c r="Y944" s="133"/>
      <c r="Z944" s="133"/>
      <c r="AA944" s="133"/>
    </row>
    <row r="945">
      <c r="A945" s="132"/>
      <c r="B945" s="133"/>
      <c r="C945" s="133"/>
      <c r="D945" s="133"/>
      <c r="E945" s="133"/>
      <c r="F945" s="133"/>
      <c r="G945" s="133"/>
      <c r="H945" s="133"/>
      <c r="I945" s="133"/>
      <c r="J945" s="133"/>
      <c r="K945" s="133"/>
      <c r="L945" s="133"/>
      <c r="M945" s="133"/>
      <c r="N945" s="133"/>
      <c r="O945" s="133"/>
      <c r="P945" s="133"/>
      <c r="Q945" s="133"/>
      <c r="R945" s="133"/>
      <c r="S945" s="133"/>
      <c r="T945" s="133"/>
      <c r="U945" s="133"/>
      <c r="V945" s="133"/>
      <c r="W945" s="133"/>
      <c r="X945" s="133"/>
      <c r="Y945" s="133"/>
      <c r="Z945" s="133"/>
      <c r="AA945" s="133"/>
    </row>
    <row r="946">
      <c r="A946" s="132"/>
      <c r="B946" s="133"/>
      <c r="C946" s="133"/>
      <c r="D946" s="133"/>
      <c r="E946" s="133"/>
      <c r="F946" s="133"/>
      <c r="G946" s="133"/>
      <c r="H946" s="133"/>
      <c r="I946" s="133"/>
      <c r="J946" s="133"/>
      <c r="K946" s="133"/>
      <c r="L946" s="133"/>
      <c r="M946" s="133"/>
      <c r="N946" s="133"/>
      <c r="O946" s="133"/>
      <c r="P946" s="133"/>
      <c r="Q946" s="133"/>
      <c r="R946" s="133"/>
      <c r="S946" s="133"/>
      <c r="T946" s="133"/>
      <c r="U946" s="133"/>
      <c r="V946" s="133"/>
      <c r="W946" s="133"/>
      <c r="X946" s="133"/>
      <c r="Y946" s="133"/>
      <c r="Z946" s="133"/>
      <c r="AA946" s="133"/>
    </row>
    <row r="947">
      <c r="A947" s="132"/>
      <c r="B947" s="133"/>
      <c r="C947" s="133"/>
      <c r="D947" s="133"/>
      <c r="E947" s="133"/>
      <c r="F947" s="133"/>
      <c r="G947" s="133"/>
      <c r="H947" s="133"/>
      <c r="I947" s="133"/>
      <c r="J947" s="133"/>
      <c r="K947" s="133"/>
      <c r="L947" s="133"/>
      <c r="M947" s="133"/>
      <c r="N947" s="133"/>
      <c r="O947" s="133"/>
      <c r="P947" s="133"/>
      <c r="Q947" s="133"/>
      <c r="R947" s="133"/>
      <c r="S947" s="133"/>
      <c r="T947" s="133"/>
      <c r="U947" s="133"/>
      <c r="V947" s="133"/>
      <c r="W947" s="133"/>
      <c r="X947" s="133"/>
      <c r="Y947" s="133"/>
      <c r="Z947" s="133"/>
      <c r="AA947" s="133"/>
    </row>
    <row r="948">
      <c r="A948" s="132"/>
      <c r="B948" s="133"/>
      <c r="C948" s="133"/>
      <c r="D948" s="133"/>
      <c r="E948" s="133"/>
      <c r="F948" s="133"/>
      <c r="G948" s="133"/>
      <c r="H948" s="133"/>
      <c r="I948" s="133"/>
      <c r="J948" s="133"/>
      <c r="K948" s="133"/>
      <c r="L948" s="133"/>
      <c r="M948" s="133"/>
      <c r="N948" s="133"/>
      <c r="O948" s="133"/>
      <c r="P948" s="133"/>
      <c r="Q948" s="133"/>
      <c r="R948" s="133"/>
      <c r="S948" s="133"/>
      <c r="T948" s="133"/>
      <c r="U948" s="133"/>
      <c r="V948" s="133"/>
      <c r="W948" s="133"/>
      <c r="X948" s="133"/>
      <c r="Y948" s="133"/>
      <c r="Z948" s="133"/>
      <c r="AA948" s="133"/>
    </row>
    <row r="949">
      <c r="A949" s="132"/>
      <c r="B949" s="133"/>
      <c r="C949" s="133"/>
      <c r="D949" s="133"/>
      <c r="E949" s="133"/>
      <c r="F949" s="133"/>
      <c r="G949" s="133"/>
      <c r="H949" s="133"/>
      <c r="I949" s="133"/>
      <c r="J949" s="133"/>
      <c r="K949" s="133"/>
      <c r="L949" s="133"/>
      <c r="M949" s="133"/>
      <c r="N949" s="133"/>
      <c r="O949" s="133"/>
      <c r="P949" s="133"/>
      <c r="Q949" s="133"/>
      <c r="R949" s="133"/>
      <c r="S949" s="133"/>
      <c r="T949" s="133"/>
      <c r="U949" s="133"/>
      <c r="V949" s="133"/>
      <c r="W949" s="133"/>
      <c r="X949" s="133"/>
      <c r="Y949" s="133"/>
      <c r="Z949" s="133"/>
      <c r="AA949" s="133"/>
    </row>
    <row r="950">
      <c r="A950" s="132"/>
      <c r="B950" s="133"/>
      <c r="C950" s="133"/>
      <c r="D950" s="133"/>
      <c r="E950" s="133"/>
      <c r="F950" s="133"/>
      <c r="G950" s="133"/>
      <c r="H950" s="133"/>
      <c r="I950" s="133"/>
      <c r="J950" s="133"/>
      <c r="K950" s="133"/>
      <c r="L950" s="133"/>
      <c r="M950" s="133"/>
      <c r="N950" s="133"/>
      <c r="O950" s="133"/>
      <c r="P950" s="133"/>
      <c r="Q950" s="133"/>
      <c r="R950" s="133"/>
      <c r="S950" s="133"/>
      <c r="T950" s="133"/>
      <c r="U950" s="133"/>
      <c r="V950" s="133"/>
      <c r="W950" s="133"/>
      <c r="X950" s="133"/>
      <c r="Y950" s="133"/>
      <c r="Z950" s="133"/>
      <c r="AA950" s="133"/>
    </row>
    <row r="951">
      <c r="A951" s="132"/>
      <c r="B951" s="133"/>
      <c r="C951" s="133"/>
      <c r="D951" s="133"/>
      <c r="E951" s="133"/>
      <c r="F951" s="133"/>
      <c r="G951" s="133"/>
      <c r="H951" s="133"/>
      <c r="I951" s="133"/>
      <c r="J951" s="133"/>
      <c r="K951" s="133"/>
      <c r="L951" s="133"/>
      <c r="M951" s="133"/>
      <c r="N951" s="133"/>
      <c r="O951" s="133"/>
      <c r="P951" s="133"/>
      <c r="Q951" s="133"/>
      <c r="R951" s="133"/>
      <c r="S951" s="133"/>
      <c r="T951" s="133"/>
      <c r="U951" s="133"/>
      <c r="V951" s="133"/>
      <c r="W951" s="133"/>
      <c r="X951" s="133"/>
      <c r="Y951" s="133"/>
      <c r="Z951" s="133"/>
      <c r="AA951" s="133"/>
    </row>
    <row r="952">
      <c r="A952" s="132"/>
      <c r="B952" s="133"/>
      <c r="C952" s="133"/>
      <c r="D952" s="133"/>
      <c r="E952" s="133"/>
      <c r="F952" s="133"/>
      <c r="G952" s="133"/>
      <c r="H952" s="133"/>
      <c r="I952" s="133"/>
      <c r="J952" s="133"/>
      <c r="K952" s="133"/>
      <c r="L952" s="133"/>
      <c r="M952" s="133"/>
      <c r="N952" s="133"/>
      <c r="O952" s="133"/>
      <c r="P952" s="133"/>
      <c r="Q952" s="133"/>
      <c r="R952" s="133"/>
      <c r="S952" s="133"/>
      <c r="T952" s="133"/>
      <c r="U952" s="133"/>
      <c r="V952" s="133"/>
      <c r="W952" s="133"/>
      <c r="X952" s="133"/>
      <c r="Y952" s="133"/>
      <c r="Z952" s="133"/>
      <c r="AA952" s="133"/>
    </row>
    <row r="953">
      <c r="A953" s="132"/>
      <c r="B953" s="133"/>
      <c r="C953" s="133"/>
      <c r="D953" s="133"/>
      <c r="E953" s="133"/>
      <c r="F953" s="133"/>
      <c r="G953" s="133"/>
      <c r="H953" s="133"/>
      <c r="I953" s="133"/>
      <c r="J953" s="133"/>
      <c r="K953" s="133"/>
      <c r="L953" s="133"/>
      <c r="M953" s="133"/>
      <c r="N953" s="133"/>
      <c r="O953" s="133"/>
      <c r="P953" s="133"/>
      <c r="Q953" s="133"/>
      <c r="R953" s="133"/>
      <c r="S953" s="133"/>
      <c r="T953" s="133"/>
      <c r="U953" s="133"/>
      <c r="V953" s="133"/>
      <c r="W953" s="133"/>
      <c r="X953" s="133"/>
      <c r="Y953" s="133"/>
      <c r="Z953" s="133"/>
      <c r="AA953" s="133"/>
    </row>
    <row r="954">
      <c r="A954" s="132"/>
      <c r="B954" s="133"/>
      <c r="C954" s="133"/>
      <c r="D954" s="133"/>
      <c r="E954" s="133"/>
      <c r="F954" s="133"/>
      <c r="G954" s="133"/>
      <c r="H954" s="133"/>
      <c r="I954" s="133"/>
      <c r="J954" s="133"/>
      <c r="K954" s="133"/>
      <c r="L954" s="133"/>
      <c r="M954" s="133"/>
      <c r="N954" s="133"/>
      <c r="O954" s="133"/>
      <c r="P954" s="133"/>
      <c r="Q954" s="133"/>
      <c r="R954" s="133"/>
      <c r="S954" s="133"/>
      <c r="T954" s="133"/>
      <c r="U954" s="133"/>
      <c r="V954" s="133"/>
      <c r="W954" s="133"/>
      <c r="X954" s="133"/>
      <c r="Y954" s="133"/>
      <c r="Z954" s="133"/>
      <c r="AA954" s="133"/>
    </row>
    <row r="955">
      <c r="A955" s="132"/>
      <c r="B955" s="133"/>
      <c r="C955" s="133"/>
      <c r="D955" s="133"/>
      <c r="E955" s="133"/>
      <c r="F955" s="133"/>
      <c r="G955" s="133"/>
      <c r="H955" s="133"/>
      <c r="I955" s="133"/>
      <c r="J955" s="133"/>
      <c r="K955" s="133"/>
      <c r="L955" s="133"/>
      <c r="M955" s="133"/>
      <c r="N955" s="133"/>
      <c r="O955" s="133"/>
      <c r="P955" s="133"/>
      <c r="Q955" s="133"/>
      <c r="R955" s="133"/>
      <c r="S955" s="133"/>
      <c r="T955" s="133"/>
      <c r="U955" s="133"/>
      <c r="V955" s="133"/>
      <c r="W955" s="133"/>
      <c r="X955" s="133"/>
      <c r="Y955" s="133"/>
      <c r="Z955" s="133"/>
      <c r="AA955" s="133"/>
    </row>
    <row r="956">
      <c r="A956" s="132"/>
      <c r="B956" s="133"/>
      <c r="C956" s="133"/>
      <c r="D956" s="133"/>
      <c r="E956" s="133"/>
      <c r="F956" s="133"/>
      <c r="G956" s="133"/>
      <c r="H956" s="133"/>
      <c r="I956" s="133"/>
      <c r="J956" s="133"/>
      <c r="K956" s="133"/>
      <c r="L956" s="133"/>
      <c r="M956" s="133"/>
      <c r="N956" s="133"/>
      <c r="O956" s="133"/>
      <c r="P956" s="133"/>
      <c r="Q956" s="133"/>
      <c r="R956" s="133"/>
      <c r="S956" s="133"/>
      <c r="T956" s="133"/>
      <c r="U956" s="133"/>
      <c r="V956" s="133"/>
      <c r="W956" s="133"/>
      <c r="X956" s="133"/>
      <c r="Y956" s="133"/>
      <c r="Z956" s="133"/>
      <c r="AA956" s="133"/>
    </row>
    <row r="957">
      <c r="A957" s="132"/>
      <c r="B957" s="133"/>
      <c r="C957" s="133"/>
      <c r="D957" s="133"/>
      <c r="E957" s="133"/>
      <c r="F957" s="133"/>
      <c r="G957" s="133"/>
      <c r="H957" s="133"/>
      <c r="I957" s="133"/>
      <c r="J957" s="133"/>
      <c r="K957" s="133"/>
      <c r="L957" s="133"/>
      <c r="M957" s="133"/>
      <c r="N957" s="133"/>
      <c r="O957" s="133"/>
      <c r="P957" s="133"/>
      <c r="Q957" s="133"/>
      <c r="R957" s="133"/>
      <c r="S957" s="133"/>
      <c r="T957" s="133"/>
      <c r="U957" s="133"/>
      <c r="V957" s="133"/>
      <c r="W957" s="133"/>
      <c r="X957" s="133"/>
      <c r="Y957" s="133"/>
      <c r="Z957" s="133"/>
      <c r="AA957" s="133"/>
    </row>
    <row r="958">
      <c r="A958" s="132"/>
      <c r="B958" s="133"/>
      <c r="C958" s="133"/>
      <c r="D958" s="133"/>
      <c r="E958" s="133"/>
      <c r="F958" s="133"/>
      <c r="G958" s="133"/>
      <c r="H958" s="133"/>
      <c r="I958" s="133"/>
      <c r="J958" s="133"/>
      <c r="K958" s="133"/>
      <c r="L958" s="133"/>
      <c r="M958" s="133"/>
      <c r="N958" s="133"/>
      <c r="O958" s="133"/>
      <c r="P958" s="133"/>
      <c r="Q958" s="133"/>
      <c r="R958" s="133"/>
      <c r="S958" s="133"/>
      <c r="T958" s="133"/>
      <c r="U958" s="133"/>
      <c r="V958" s="133"/>
      <c r="W958" s="133"/>
      <c r="X958" s="133"/>
      <c r="Y958" s="133"/>
      <c r="Z958" s="133"/>
      <c r="AA958" s="133"/>
    </row>
    <row r="959">
      <c r="A959" s="132"/>
      <c r="B959" s="133"/>
      <c r="C959" s="133"/>
      <c r="D959" s="133"/>
      <c r="E959" s="133"/>
      <c r="F959" s="133"/>
      <c r="G959" s="133"/>
      <c r="H959" s="133"/>
      <c r="I959" s="133"/>
      <c r="J959" s="133"/>
      <c r="K959" s="133"/>
      <c r="L959" s="133"/>
      <c r="M959" s="133"/>
      <c r="N959" s="133"/>
      <c r="O959" s="133"/>
      <c r="P959" s="133"/>
      <c r="Q959" s="133"/>
      <c r="R959" s="133"/>
      <c r="S959" s="133"/>
      <c r="T959" s="133"/>
      <c r="U959" s="133"/>
      <c r="V959" s="133"/>
      <c r="W959" s="133"/>
      <c r="X959" s="133"/>
      <c r="Y959" s="133"/>
      <c r="Z959" s="133"/>
      <c r="AA959" s="133"/>
    </row>
    <row r="960">
      <c r="A960" s="132"/>
      <c r="B960" s="133"/>
      <c r="C960" s="133"/>
      <c r="D960" s="133"/>
      <c r="E960" s="133"/>
      <c r="F960" s="133"/>
      <c r="G960" s="133"/>
      <c r="H960" s="133"/>
      <c r="I960" s="133"/>
      <c r="J960" s="133"/>
      <c r="K960" s="133"/>
      <c r="L960" s="133"/>
      <c r="M960" s="133"/>
      <c r="N960" s="133"/>
      <c r="O960" s="133"/>
      <c r="P960" s="133"/>
      <c r="Q960" s="133"/>
      <c r="R960" s="133"/>
      <c r="S960" s="133"/>
      <c r="T960" s="133"/>
      <c r="U960" s="133"/>
      <c r="V960" s="133"/>
      <c r="W960" s="133"/>
      <c r="X960" s="133"/>
      <c r="Y960" s="133"/>
      <c r="Z960" s="133"/>
      <c r="AA960" s="133"/>
    </row>
    <row r="961">
      <c r="A961" s="132"/>
      <c r="B961" s="133"/>
      <c r="C961" s="133"/>
      <c r="D961" s="133"/>
      <c r="E961" s="133"/>
      <c r="F961" s="133"/>
      <c r="G961" s="133"/>
      <c r="H961" s="133"/>
      <c r="I961" s="133"/>
      <c r="J961" s="133"/>
      <c r="K961" s="133"/>
      <c r="L961" s="133"/>
      <c r="M961" s="133"/>
      <c r="N961" s="133"/>
      <c r="O961" s="133"/>
      <c r="P961" s="133"/>
      <c r="Q961" s="133"/>
      <c r="R961" s="133"/>
      <c r="S961" s="133"/>
      <c r="T961" s="133"/>
      <c r="U961" s="133"/>
      <c r="V961" s="133"/>
      <c r="W961" s="133"/>
      <c r="X961" s="133"/>
      <c r="Y961" s="133"/>
      <c r="Z961" s="133"/>
      <c r="AA961" s="133"/>
    </row>
    <row r="962">
      <c r="A962" s="132"/>
      <c r="B962" s="133"/>
      <c r="C962" s="133"/>
      <c r="D962" s="133"/>
      <c r="E962" s="133"/>
      <c r="F962" s="133"/>
      <c r="G962" s="133"/>
      <c r="H962" s="133"/>
      <c r="I962" s="133"/>
      <c r="J962" s="133"/>
      <c r="K962" s="133"/>
      <c r="L962" s="133"/>
      <c r="M962" s="133"/>
      <c r="N962" s="133"/>
      <c r="O962" s="133"/>
      <c r="P962" s="133"/>
      <c r="Q962" s="133"/>
      <c r="R962" s="133"/>
      <c r="S962" s="133"/>
      <c r="T962" s="133"/>
      <c r="U962" s="133"/>
      <c r="V962" s="133"/>
      <c r="W962" s="133"/>
      <c r="X962" s="133"/>
      <c r="Y962" s="133"/>
      <c r="Z962" s="133"/>
      <c r="AA962" s="133"/>
    </row>
    <row r="963">
      <c r="A963" s="132"/>
      <c r="B963" s="133"/>
      <c r="C963" s="133"/>
      <c r="D963" s="133"/>
      <c r="E963" s="133"/>
      <c r="F963" s="133"/>
      <c r="G963" s="133"/>
      <c r="H963" s="133"/>
      <c r="I963" s="133"/>
      <c r="J963" s="133"/>
      <c r="K963" s="133"/>
      <c r="L963" s="133"/>
      <c r="M963" s="133"/>
      <c r="N963" s="133"/>
      <c r="O963" s="133"/>
      <c r="P963" s="133"/>
      <c r="Q963" s="133"/>
      <c r="R963" s="133"/>
      <c r="S963" s="133"/>
      <c r="T963" s="133"/>
      <c r="U963" s="133"/>
      <c r="V963" s="133"/>
      <c r="W963" s="133"/>
      <c r="X963" s="133"/>
      <c r="Y963" s="133"/>
      <c r="Z963" s="133"/>
      <c r="AA963" s="133"/>
    </row>
    <row r="964">
      <c r="A964" s="132"/>
      <c r="B964" s="133"/>
      <c r="C964" s="133"/>
      <c r="D964" s="133"/>
      <c r="E964" s="133"/>
      <c r="F964" s="133"/>
      <c r="G964" s="133"/>
      <c r="H964" s="133"/>
      <c r="I964" s="133"/>
      <c r="J964" s="133"/>
      <c r="K964" s="133"/>
      <c r="L964" s="133"/>
      <c r="M964" s="133"/>
      <c r="N964" s="133"/>
      <c r="O964" s="133"/>
      <c r="P964" s="133"/>
      <c r="Q964" s="133"/>
      <c r="R964" s="133"/>
      <c r="S964" s="133"/>
      <c r="T964" s="133"/>
      <c r="U964" s="133"/>
      <c r="V964" s="133"/>
      <c r="W964" s="133"/>
      <c r="X964" s="133"/>
      <c r="Y964" s="133"/>
      <c r="Z964" s="133"/>
      <c r="AA964" s="133"/>
    </row>
    <row r="965">
      <c r="A965" s="132"/>
      <c r="B965" s="133"/>
      <c r="C965" s="133"/>
      <c r="D965" s="133"/>
      <c r="E965" s="133"/>
      <c r="F965" s="133"/>
      <c r="G965" s="133"/>
      <c r="H965" s="133"/>
      <c r="I965" s="133"/>
      <c r="J965" s="133"/>
      <c r="K965" s="133"/>
      <c r="L965" s="133"/>
      <c r="M965" s="133"/>
      <c r="N965" s="133"/>
      <c r="O965" s="133"/>
      <c r="P965" s="133"/>
      <c r="Q965" s="133"/>
      <c r="R965" s="133"/>
      <c r="S965" s="133"/>
      <c r="T965" s="133"/>
      <c r="U965" s="133"/>
      <c r="V965" s="133"/>
      <c r="W965" s="133"/>
      <c r="X965" s="133"/>
      <c r="Y965" s="133"/>
      <c r="Z965" s="133"/>
      <c r="AA965" s="133"/>
    </row>
    <row r="966">
      <c r="A966" s="132"/>
      <c r="B966" s="133"/>
      <c r="C966" s="133"/>
      <c r="D966" s="133"/>
      <c r="E966" s="133"/>
      <c r="F966" s="133"/>
      <c r="G966" s="133"/>
      <c r="H966" s="133"/>
      <c r="I966" s="133"/>
      <c r="J966" s="133"/>
      <c r="K966" s="133"/>
      <c r="L966" s="133"/>
      <c r="M966" s="133"/>
      <c r="N966" s="133"/>
      <c r="O966" s="133"/>
      <c r="P966" s="133"/>
      <c r="Q966" s="133"/>
      <c r="R966" s="133"/>
      <c r="S966" s="133"/>
      <c r="T966" s="133"/>
      <c r="U966" s="133"/>
      <c r="V966" s="133"/>
      <c r="W966" s="133"/>
      <c r="X966" s="133"/>
      <c r="Y966" s="133"/>
      <c r="Z966" s="133"/>
      <c r="AA966" s="133"/>
    </row>
    <row r="967">
      <c r="A967" s="132"/>
      <c r="B967" s="133"/>
      <c r="C967" s="133"/>
      <c r="D967" s="133"/>
      <c r="E967" s="133"/>
      <c r="F967" s="133"/>
      <c r="G967" s="133"/>
      <c r="H967" s="133"/>
      <c r="I967" s="133"/>
      <c r="J967" s="133"/>
      <c r="K967" s="133"/>
      <c r="L967" s="133"/>
      <c r="M967" s="133"/>
      <c r="N967" s="133"/>
      <c r="O967" s="133"/>
      <c r="P967" s="133"/>
      <c r="Q967" s="133"/>
      <c r="R967" s="133"/>
      <c r="S967" s="133"/>
      <c r="T967" s="133"/>
      <c r="U967" s="133"/>
      <c r="V967" s="133"/>
      <c r="W967" s="133"/>
      <c r="X967" s="133"/>
      <c r="Y967" s="133"/>
      <c r="Z967" s="133"/>
      <c r="AA967" s="133"/>
    </row>
    <row r="968">
      <c r="A968" s="132"/>
      <c r="B968" s="133"/>
      <c r="C968" s="133"/>
      <c r="D968" s="133"/>
      <c r="E968" s="133"/>
      <c r="F968" s="133"/>
      <c r="G968" s="133"/>
      <c r="H968" s="133"/>
      <c r="I968" s="133"/>
      <c r="J968" s="133"/>
      <c r="K968" s="133"/>
      <c r="L968" s="133"/>
      <c r="M968" s="133"/>
      <c r="N968" s="133"/>
      <c r="O968" s="133"/>
      <c r="P968" s="133"/>
      <c r="Q968" s="133"/>
      <c r="R968" s="133"/>
      <c r="S968" s="133"/>
      <c r="T968" s="133"/>
      <c r="U968" s="133"/>
      <c r="V968" s="133"/>
      <c r="W968" s="133"/>
      <c r="X968" s="133"/>
      <c r="Y968" s="133"/>
      <c r="Z968" s="133"/>
      <c r="AA968" s="133"/>
    </row>
    <row r="969">
      <c r="A969" s="132"/>
      <c r="B969" s="133"/>
      <c r="C969" s="133"/>
      <c r="D969" s="133"/>
      <c r="E969" s="133"/>
      <c r="F969" s="133"/>
      <c r="G969" s="133"/>
      <c r="H969" s="133"/>
      <c r="I969" s="133"/>
      <c r="J969" s="133"/>
      <c r="K969" s="133"/>
      <c r="L969" s="133"/>
      <c r="M969" s="133"/>
      <c r="N969" s="133"/>
      <c r="O969" s="133"/>
      <c r="P969" s="133"/>
      <c r="Q969" s="133"/>
      <c r="R969" s="133"/>
      <c r="S969" s="133"/>
      <c r="T969" s="133"/>
      <c r="U969" s="133"/>
      <c r="V969" s="133"/>
      <c r="W969" s="133"/>
      <c r="X969" s="133"/>
      <c r="Y969" s="133"/>
      <c r="Z969" s="133"/>
      <c r="AA969" s="133"/>
    </row>
    <row r="970">
      <c r="A970" s="132"/>
      <c r="B970" s="133"/>
      <c r="C970" s="133"/>
      <c r="D970" s="133"/>
      <c r="E970" s="133"/>
      <c r="F970" s="133"/>
      <c r="G970" s="133"/>
      <c r="H970" s="133"/>
      <c r="I970" s="133"/>
      <c r="J970" s="133"/>
      <c r="K970" s="133"/>
      <c r="L970" s="133"/>
      <c r="M970" s="133"/>
      <c r="N970" s="133"/>
      <c r="O970" s="133"/>
      <c r="P970" s="133"/>
      <c r="Q970" s="133"/>
      <c r="R970" s="133"/>
      <c r="S970" s="133"/>
      <c r="T970" s="133"/>
      <c r="U970" s="133"/>
      <c r="V970" s="133"/>
      <c r="W970" s="133"/>
      <c r="X970" s="133"/>
      <c r="Y970" s="133"/>
      <c r="Z970" s="133"/>
      <c r="AA970" s="133"/>
    </row>
    <row r="971">
      <c r="A971" s="132"/>
      <c r="B971" s="133"/>
      <c r="C971" s="133"/>
      <c r="D971" s="133"/>
      <c r="E971" s="133"/>
      <c r="F971" s="133"/>
      <c r="G971" s="133"/>
      <c r="H971" s="133"/>
      <c r="I971" s="133"/>
      <c r="J971" s="133"/>
      <c r="K971" s="133"/>
      <c r="L971" s="133"/>
      <c r="M971" s="133"/>
      <c r="N971" s="133"/>
      <c r="O971" s="133"/>
      <c r="P971" s="133"/>
      <c r="Q971" s="133"/>
      <c r="R971" s="133"/>
      <c r="S971" s="133"/>
      <c r="T971" s="133"/>
      <c r="U971" s="133"/>
      <c r="V971" s="133"/>
      <c r="W971" s="133"/>
      <c r="X971" s="133"/>
      <c r="Y971" s="133"/>
      <c r="Z971" s="133"/>
      <c r="AA971" s="133"/>
    </row>
    <row r="972">
      <c r="A972" s="132"/>
      <c r="B972" s="133"/>
      <c r="C972" s="133"/>
      <c r="D972" s="133"/>
      <c r="E972" s="133"/>
      <c r="F972" s="133"/>
      <c r="G972" s="133"/>
      <c r="H972" s="133"/>
      <c r="I972" s="133"/>
      <c r="J972" s="133"/>
      <c r="K972" s="133"/>
      <c r="L972" s="133"/>
      <c r="M972" s="133"/>
      <c r="N972" s="133"/>
      <c r="O972" s="133"/>
      <c r="P972" s="133"/>
      <c r="Q972" s="133"/>
      <c r="R972" s="133"/>
      <c r="S972" s="133"/>
      <c r="T972" s="133"/>
      <c r="U972" s="133"/>
      <c r="V972" s="133"/>
      <c r="W972" s="133"/>
      <c r="X972" s="133"/>
      <c r="Y972" s="133"/>
      <c r="Z972" s="133"/>
      <c r="AA972" s="133"/>
    </row>
    <row r="973">
      <c r="A973" s="132"/>
      <c r="B973" s="133"/>
      <c r="C973" s="133"/>
      <c r="D973" s="133"/>
      <c r="E973" s="133"/>
      <c r="F973" s="133"/>
      <c r="G973" s="133"/>
      <c r="H973" s="133"/>
      <c r="I973" s="133"/>
      <c r="J973" s="133"/>
      <c r="K973" s="133"/>
      <c r="L973" s="133"/>
      <c r="M973" s="133"/>
      <c r="N973" s="133"/>
      <c r="O973" s="133"/>
      <c r="P973" s="133"/>
      <c r="Q973" s="133"/>
      <c r="R973" s="133"/>
      <c r="S973" s="133"/>
      <c r="T973" s="133"/>
      <c r="U973" s="133"/>
      <c r="V973" s="133"/>
      <c r="W973" s="133"/>
      <c r="X973" s="133"/>
      <c r="Y973" s="133"/>
      <c r="Z973" s="133"/>
      <c r="AA973" s="133"/>
    </row>
    <row r="974">
      <c r="A974" s="132"/>
      <c r="B974" s="133"/>
      <c r="C974" s="133"/>
      <c r="D974" s="133"/>
      <c r="E974" s="133"/>
      <c r="F974" s="133"/>
      <c r="G974" s="133"/>
      <c r="H974" s="133"/>
      <c r="I974" s="133"/>
      <c r="J974" s="133"/>
      <c r="K974" s="133"/>
      <c r="L974" s="133"/>
      <c r="M974" s="133"/>
      <c r="N974" s="133"/>
      <c r="O974" s="133"/>
      <c r="P974" s="133"/>
      <c r="Q974" s="133"/>
      <c r="R974" s="133"/>
      <c r="S974" s="133"/>
      <c r="T974" s="133"/>
      <c r="U974" s="133"/>
      <c r="V974" s="133"/>
      <c r="W974" s="133"/>
      <c r="X974" s="133"/>
      <c r="Y974" s="133"/>
      <c r="Z974" s="133"/>
      <c r="AA974" s="133"/>
    </row>
    <row r="975">
      <c r="A975" s="132"/>
      <c r="B975" s="133"/>
      <c r="C975" s="133"/>
      <c r="D975" s="133"/>
      <c r="E975" s="133"/>
      <c r="F975" s="133"/>
      <c r="G975" s="133"/>
      <c r="H975" s="133"/>
      <c r="I975" s="133"/>
      <c r="J975" s="133"/>
      <c r="K975" s="133"/>
      <c r="L975" s="133"/>
      <c r="M975" s="133"/>
      <c r="N975" s="133"/>
      <c r="O975" s="133"/>
      <c r="P975" s="133"/>
      <c r="Q975" s="133"/>
      <c r="R975" s="133"/>
      <c r="S975" s="133"/>
      <c r="T975" s="133"/>
      <c r="U975" s="133"/>
      <c r="V975" s="133"/>
      <c r="W975" s="133"/>
      <c r="X975" s="133"/>
      <c r="Y975" s="133"/>
      <c r="Z975" s="133"/>
      <c r="AA975" s="133"/>
    </row>
    <row r="976">
      <c r="A976" s="132"/>
      <c r="B976" s="133"/>
      <c r="C976" s="133"/>
      <c r="D976" s="133"/>
      <c r="E976" s="133"/>
      <c r="F976" s="133"/>
      <c r="G976" s="133"/>
      <c r="H976" s="133"/>
      <c r="I976" s="133"/>
      <c r="J976" s="133"/>
      <c r="K976" s="133"/>
      <c r="L976" s="133"/>
      <c r="M976" s="133"/>
      <c r="N976" s="133"/>
      <c r="O976" s="133"/>
      <c r="P976" s="133"/>
      <c r="Q976" s="133"/>
      <c r="R976" s="133"/>
      <c r="S976" s="133"/>
      <c r="T976" s="133"/>
      <c r="U976" s="133"/>
      <c r="V976" s="133"/>
      <c r="W976" s="133"/>
      <c r="X976" s="133"/>
      <c r="Y976" s="133"/>
      <c r="Z976" s="133"/>
      <c r="AA976" s="133"/>
    </row>
    <row r="977">
      <c r="A977" s="132"/>
      <c r="B977" s="133"/>
      <c r="C977" s="133"/>
      <c r="D977" s="133"/>
      <c r="E977" s="133"/>
      <c r="F977" s="133"/>
      <c r="G977" s="133"/>
      <c r="H977" s="133"/>
      <c r="I977" s="133"/>
      <c r="J977" s="133"/>
      <c r="K977" s="133"/>
      <c r="L977" s="133"/>
      <c r="M977" s="133"/>
      <c r="N977" s="133"/>
      <c r="O977" s="133"/>
      <c r="P977" s="133"/>
      <c r="Q977" s="133"/>
      <c r="R977" s="133"/>
      <c r="S977" s="133"/>
      <c r="T977" s="133"/>
      <c r="U977" s="133"/>
      <c r="V977" s="133"/>
      <c r="W977" s="133"/>
      <c r="X977" s="133"/>
      <c r="Y977" s="133"/>
      <c r="Z977" s="133"/>
      <c r="AA977" s="133"/>
    </row>
    <row r="978">
      <c r="A978" s="132"/>
      <c r="B978" s="133"/>
      <c r="C978" s="133"/>
      <c r="D978" s="133"/>
      <c r="E978" s="133"/>
      <c r="F978" s="133"/>
      <c r="G978" s="133"/>
      <c r="H978" s="133"/>
      <c r="I978" s="133"/>
      <c r="J978" s="133"/>
      <c r="K978" s="133"/>
      <c r="L978" s="133"/>
      <c r="M978" s="133"/>
      <c r="N978" s="133"/>
      <c r="O978" s="133"/>
      <c r="P978" s="133"/>
      <c r="Q978" s="133"/>
      <c r="R978" s="133"/>
      <c r="S978" s="133"/>
      <c r="T978" s="133"/>
      <c r="U978" s="133"/>
      <c r="V978" s="133"/>
      <c r="W978" s="133"/>
      <c r="X978" s="133"/>
      <c r="Y978" s="133"/>
      <c r="Z978" s="133"/>
      <c r="AA978" s="133"/>
    </row>
    <row r="979">
      <c r="A979" s="132"/>
      <c r="B979" s="133"/>
      <c r="C979" s="133"/>
      <c r="D979" s="133"/>
      <c r="E979" s="133"/>
      <c r="F979" s="133"/>
      <c r="G979" s="133"/>
      <c r="H979" s="133"/>
      <c r="I979" s="133"/>
      <c r="J979" s="133"/>
      <c r="K979" s="133"/>
      <c r="L979" s="133"/>
      <c r="M979" s="133"/>
      <c r="N979" s="133"/>
      <c r="O979" s="133"/>
      <c r="P979" s="133"/>
      <c r="Q979" s="133"/>
      <c r="R979" s="133"/>
      <c r="S979" s="133"/>
      <c r="T979" s="133"/>
      <c r="U979" s="133"/>
      <c r="V979" s="133"/>
      <c r="W979" s="133"/>
      <c r="X979" s="133"/>
      <c r="Y979" s="133"/>
      <c r="Z979" s="133"/>
      <c r="AA979" s="133"/>
    </row>
    <row r="980">
      <c r="A980" s="132"/>
      <c r="B980" s="133"/>
      <c r="C980" s="133"/>
      <c r="D980" s="133"/>
      <c r="E980" s="133"/>
      <c r="F980" s="133"/>
      <c r="G980" s="133"/>
      <c r="H980" s="133"/>
      <c r="I980" s="133"/>
      <c r="J980" s="133"/>
      <c r="K980" s="133"/>
      <c r="L980" s="133"/>
      <c r="M980" s="133"/>
      <c r="N980" s="133"/>
      <c r="O980" s="133"/>
      <c r="P980" s="133"/>
      <c r="Q980" s="133"/>
      <c r="R980" s="133"/>
      <c r="S980" s="133"/>
      <c r="T980" s="133"/>
      <c r="U980" s="133"/>
      <c r="V980" s="133"/>
      <c r="W980" s="133"/>
      <c r="X980" s="133"/>
      <c r="Y980" s="133"/>
      <c r="Z980" s="133"/>
      <c r="AA980" s="133"/>
    </row>
    <row r="981">
      <c r="A981" s="132"/>
      <c r="B981" s="133"/>
      <c r="C981" s="133"/>
      <c r="D981" s="133"/>
      <c r="E981" s="133"/>
      <c r="F981" s="133"/>
      <c r="G981" s="133"/>
      <c r="H981" s="133"/>
      <c r="I981" s="133"/>
      <c r="J981" s="133"/>
      <c r="K981" s="133"/>
      <c r="L981" s="133"/>
      <c r="M981" s="133"/>
      <c r="N981" s="133"/>
      <c r="O981" s="133"/>
      <c r="P981" s="133"/>
      <c r="Q981" s="133"/>
      <c r="R981" s="133"/>
      <c r="S981" s="133"/>
      <c r="T981" s="133"/>
      <c r="U981" s="133"/>
      <c r="V981" s="133"/>
      <c r="W981" s="133"/>
      <c r="X981" s="133"/>
      <c r="Y981" s="133"/>
      <c r="Z981" s="133"/>
      <c r="AA981" s="133"/>
    </row>
    <row r="982">
      <c r="A982" s="132"/>
      <c r="B982" s="133"/>
      <c r="C982" s="133"/>
      <c r="D982" s="133"/>
      <c r="E982" s="133"/>
      <c r="F982" s="133"/>
      <c r="G982" s="133"/>
      <c r="H982" s="133"/>
      <c r="I982" s="133"/>
      <c r="J982" s="133"/>
      <c r="K982" s="133"/>
      <c r="L982" s="133"/>
      <c r="M982" s="133"/>
      <c r="N982" s="133"/>
      <c r="O982" s="133"/>
      <c r="P982" s="133"/>
      <c r="Q982" s="133"/>
      <c r="R982" s="133"/>
      <c r="S982" s="133"/>
      <c r="T982" s="133"/>
      <c r="U982" s="133"/>
      <c r="V982" s="133"/>
      <c r="W982" s="133"/>
      <c r="X982" s="133"/>
      <c r="Y982" s="133"/>
      <c r="Z982" s="133"/>
      <c r="AA982" s="133"/>
    </row>
    <row r="983">
      <c r="A983" s="132"/>
      <c r="B983" s="133"/>
      <c r="C983" s="133"/>
      <c r="D983" s="133"/>
      <c r="E983" s="133"/>
      <c r="F983" s="133"/>
      <c r="G983" s="133"/>
      <c r="H983" s="133"/>
      <c r="I983" s="133"/>
      <c r="J983" s="133"/>
      <c r="K983" s="133"/>
      <c r="L983" s="133"/>
      <c r="M983" s="133"/>
      <c r="N983" s="133"/>
      <c r="O983" s="133"/>
      <c r="P983" s="133"/>
      <c r="Q983" s="133"/>
      <c r="R983" s="133"/>
      <c r="S983" s="133"/>
      <c r="T983" s="133"/>
      <c r="U983" s="133"/>
      <c r="V983" s="133"/>
      <c r="W983" s="133"/>
      <c r="X983" s="133"/>
      <c r="Y983" s="133"/>
      <c r="Z983" s="133"/>
      <c r="AA983" s="133"/>
    </row>
    <row r="984">
      <c r="A984" s="132"/>
      <c r="B984" s="133"/>
      <c r="C984" s="133"/>
      <c r="D984" s="133"/>
      <c r="E984" s="133"/>
      <c r="F984" s="133"/>
      <c r="G984" s="133"/>
      <c r="H984" s="133"/>
      <c r="I984" s="133"/>
      <c r="J984" s="133"/>
      <c r="K984" s="133"/>
      <c r="L984" s="133"/>
      <c r="M984" s="133"/>
      <c r="N984" s="133"/>
      <c r="O984" s="133"/>
      <c r="P984" s="133"/>
      <c r="Q984" s="133"/>
      <c r="R984" s="133"/>
      <c r="S984" s="133"/>
      <c r="T984" s="133"/>
      <c r="U984" s="133"/>
      <c r="V984" s="133"/>
      <c r="W984" s="133"/>
      <c r="X984" s="133"/>
      <c r="Y984" s="133"/>
      <c r="Z984" s="133"/>
      <c r="AA984" s="133"/>
    </row>
    <row r="985">
      <c r="A985" s="132"/>
      <c r="B985" s="133"/>
      <c r="C985" s="133"/>
      <c r="D985" s="133"/>
      <c r="E985" s="133"/>
      <c r="F985" s="133"/>
      <c r="G985" s="133"/>
      <c r="H985" s="133"/>
      <c r="I985" s="133"/>
      <c r="J985" s="133"/>
      <c r="K985" s="133"/>
      <c r="L985" s="133"/>
      <c r="M985" s="133"/>
      <c r="N985" s="133"/>
      <c r="O985" s="133"/>
      <c r="P985" s="133"/>
      <c r="Q985" s="133"/>
      <c r="R985" s="133"/>
      <c r="S985" s="133"/>
      <c r="T985" s="133"/>
      <c r="U985" s="133"/>
      <c r="V985" s="133"/>
      <c r="W985" s="133"/>
      <c r="X985" s="133"/>
      <c r="Y985" s="133"/>
      <c r="Z985" s="133"/>
      <c r="AA985" s="133"/>
    </row>
    <row r="986">
      <c r="A986" s="132"/>
      <c r="B986" s="133"/>
      <c r="C986" s="133"/>
      <c r="D986" s="133"/>
      <c r="E986" s="133"/>
      <c r="F986" s="133"/>
      <c r="G986" s="133"/>
      <c r="H986" s="133"/>
      <c r="I986" s="133"/>
      <c r="J986" s="133"/>
      <c r="K986" s="133"/>
      <c r="L986" s="133"/>
      <c r="M986" s="133"/>
      <c r="N986" s="133"/>
      <c r="O986" s="133"/>
      <c r="P986" s="133"/>
      <c r="Q986" s="133"/>
      <c r="R986" s="133"/>
      <c r="S986" s="133"/>
      <c r="T986" s="133"/>
      <c r="U986" s="133"/>
      <c r="V986" s="133"/>
      <c r="W986" s="133"/>
      <c r="X986" s="133"/>
      <c r="Y986" s="133"/>
      <c r="Z986" s="133"/>
      <c r="AA986" s="133"/>
    </row>
    <row r="987">
      <c r="A987" s="132"/>
      <c r="B987" s="133"/>
      <c r="C987" s="133"/>
      <c r="D987" s="133"/>
      <c r="E987" s="133"/>
      <c r="F987" s="133"/>
      <c r="G987" s="133"/>
      <c r="H987" s="133"/>
      <c r="I987" s="133"/>
      <c r="J987" s="133"/>
      <c r="K987" s="133"/>
      <c r="L987" s="133"/>
      <c r="M987" s="133"/>
      <c r="N987" s="133"/>
      <c r="O987" s="133"/>
      <c r="P987" s="133"/>
      <c r="Q987" s="133"/>
      <c r="R987" s="133"/>
      <c r="S987" s="133"/>
      <c r="T987" s="133"/>
      <c r="U987" s="133"/>
      <c r="V987" s="133"/>
      <c r="W987" s="133"/>
      <c r="X987" s="133"/>
      <c r="Y987" s="133"/>
      <c r="Z987" s="133"/>
      <c r="AA987" s="133"/>
    </row>
    <row r="988">
      <c r="A988" s="132"/>
      <c r="B988" s="133"/>
      <c r="C988" s="133"/>
      <c r="D988" s="133"/>
      <c r="E988" s="133"/>
      <c r="F988" s="133"/>
      <c r="G988" s="133"/>
      <c r="H988" s="133"/>
      <c r="I988" s="133"/>
      <c r="J988" s="133"/>
      <c r="K988" s="133"/>
      <c r="L988" s="133"/>
      <c r="M988" s="133"/>
      <c r="N988" s="133"/>
      <c r="O988" s="133"/>
      <c r="P988" s="133"/>
      <c r="Q988" s="133"/>
      <c r="R988" s="133"/>
      <c r="S988" s="133"/>
      <c r="T988" s="133"/>
      <c r="U988" s="133"/>
      <c r="V988" s="133"/>
      <c r="W988" s="133"/>
      <c r="X988" s="133"/>
      <c r="Y988" s="133"/>
      <c r="Z988" s="133"/>
      <c r="AA988" s="133"/>
    </row>
    <row r="989">
      <c r="A989" s="132"/>
      <c r="B989" s="133"/>
      <c r="C989" s="133"/>
      <c r="D989" s="133"/>
      <c r="E989" s="133"/>
      <c r="F989" s="133"/>
      <c r="G989" s="133"/>
      <c r="H989" s="133"/>
      <c r="I989" s="133"/>
      <c r="J989" s="133"/>
      <c r="K989" s="133"/>
      <c r="L989" s="133"/>
      <c r="M989" s="133"/>
      <c r="N989" s="133"/>
      <c r="O989" s="133"/>
      <c r="P989" s="133"/>
      <c r="Q989" s="133"/>
      <c r="R989" s="133"/>
      <c r="S989" s="133"/>
      <c r="T989" s="133"/>
      <c r="U989" s="133"/>
      <c r="V989" s="133"/>
      <c r="W989" s="133"/>
      <c r="X989" s="133"/>
      <c r="Y989" s="133"/>
      <c r="Z989" s="133"/>
      <c r="AA989" s="133"/>
    </row>
    <row r="990">
      <c r="A990" s="132"/>
      <c r="B990" s="133"/>
      <c r="C990" s="133"/>
      <c r="D990" s="133"/>
      <c r="E990" s="133"/>
      <c r="F990" s="133"/>
      <c r="G990" s="133"/>
      <c r="H990" s="133"/>
      <c r="I990" s="133"/>
      <c r="J990" s="133"/>
      <c r="K990" s="133"/>
      <c r="L990" s="133"/>
      <c r="M990" s="133"/>
      <c r="N990" s="133"/>
      <c r="O990" s="133"/>
      <c r="P990" s="133"/>
      <c r="Q990" s="133"/>
      <c r="R990" s="133"/>
      <c r="S990" s="133"/>
      <c r="T990" s="133"/>
      <c r="U990" s="133"/>
      <c r="V990" s="133"/>
      <c r="W990" s="133"/>
      <c r="X990" s="133"/>
      <c r="Y990" s="133"/>
      <c r="Z990" s="133"/>
      <c r="AA990" s="133"/>
    </row>
    <row r="991">
      <c r="A991" s="132"/>
      <c r="B991" s="133"/>
      <c r="C991" s="133"/>
      <c r="D991" s="133"/>
      <c r="E991" s="133"/>
      <c r="F991" s="133"/>
      <c r="G991" s="133"/>
      <c r="H991" s="133"/>
      <c r="I991" s="133"/>
      <c r="J991" s="133"/>
      <c r="K991" s="133"/>
      <c r="L991" s="133"/>
      <c r="M991" s="133"/>
      <c r="N991" s="133"/>
      <c r="O991" s="133"/>
      <c r="P991" s="133"/>
      <c r="Q991" s="133"/>
      <c r="R991" s="133"/>
      <c r="S991" s="133"/>
      <c r="T991" s="133"/>
      <c r="U991" s="133"/>
      <c r="V991" s="133"/>
      <c r="W991" s="133"/>
      <c r="X991" s="133"/>
      <c r="Y991" s="133"/>
      <c r="Z991" s="133"/>
      <c r="AA991" s="133"/>
    </row>
    <row r="992">
      <c r="A992" s="132"/>
      <c r="B992" s="133"/>
      <c r="C992" s="133"/>
      <c r="D992" s="133"/>
      <c r="E992" s="133"/>
      <c r="F992" s="133"/>
      <c r="G992" s="133"/>
      <c r="H992" s="133"/>
      <c r="I992" s="133"/>
      <c r="J992" s="133"/>
      <c r="K992" s="133"/>
      <c r="L992" s="133"/>
      <c r="M992" s="133"/>
      <c r="N992" s="133"/>
      <c r="O992" s="133"/>
      <c r="P992" s="133"/>
      <c r="Q992" s="133"/>
      <c r="R992" s="133"/>
      <c r="S992" s="133"/>
      <c r="T992" s="133"/>
      <c r="U992" s="133"/>
      <c r="V992" s="133"/>
      <c r="W992" s="133"/>
      <c r="X992" s="133"/>
      <c r="Y992" s="133"/>
      <c r="Z992" s="133"/>
      <c r="AA992" s="133"/>
    </row>
    <row r="993">
      <c r="A993" s="132"/>
      <c r="B993" s="133"/>
      <c r="C993" s="133"/>
      <c r="D993" s="133"/>
      <c r="E993" s="133"/>
      <c r="F993" s="133"/>
      <c r="G993" s="133"/>
      <c r="H993" s="133"/>
      <c r="I993" s="133"/>
      <c r="J993" s="133"/>
      <c r="K993" s="133"/>
      <c r="L993" s="133"/>
      <c r="M993" s="133"/>
      <c r="N993" s="133"/>
      <c r="O993" s="133"/>
      <c r="P993" s="133"/>
      <c r="Q993" s="133"/>
      <c r="R993" s="133"/>
      <c r="S993" s="133"/>
      <c r="T993" s="133"/>
      <c r="U993" s="133"/>
      <c r="V993" s="133"/>
      <c r="W993" s="133"/>
      <c r="X993" s="133"/>
      <c r="Y993" s="133"/>
      <c r="Z993" s="133"/>
      <c r="AA993" s="133"/>
    </row>
    <row r="994">
      <c r="A994" s="132"/>
      <c r="B994" s="133"/>
      <c r="C994" s="133"/>
      <c r="D994" s="133"/>
      <c r="E994" s="133"/>
      <c r="F994" s="133"/>
      <c r="G994" s="133"/>
      <c r="H994" s="133"/>
      <c r="I994" s="133"/>
      <c r="J994" s="133"/>
      <c r="K994" s="133"/>
      <c r="L994" s="133"/>
      <c r="M994" s="133"/>
      <c r="N994" s="133"/>
      <c r="O994" s="133"/>
      <c r="P994" s="133"/>
      <c r="Q994" s="133"/>
      <c r="R994" s="133"/>
      <c r="S994" s="133"/>
      <c r="T994" s="133"/>
      <c r="U994" s="133"/>
      <c r="V994" s="133"/>
      <c r="W994" s="133"/>
      <c r="X994" s="133"/>
      <c r="Y994" s="133"/>
      <c r="Z994" s="133"/>
      <c r="AA994" s="133"/>
    </row>
    <row r="995">
      <c r="A995" s="132"/>
      <c r="B995" s="133"/>
      <c r="C995" s="133"/>
      <c r="D995" s="133"/>
      <c r="E995" s="133"/>
      <c r="F995" s="133"/>
      <c r="G995" s="133"/>
      <c r="H995" s="133"/>
      <c r="I995" s="133"/>
      <c r="J995" s="133"/>
      <c r="K995" s="133"/>
      <c r="L995" s="133"/>
      <c r="M995" s="133"/>
      <c r="N995" s="133"/>
      <c r="O995" s="133"/>
      <c r="P995" s="133"/>
      <c r="Q995" s="133"/>
      <c r="R995" s="133"/>
      <c r="S995" s="133"/>
      <c r="T995" s="133"/>
      <c r="U995" s="133"/>
      <c r="V995" s="133"/>
      <c r="W995" s="133"/>
      <c r="X995" s="133"/>
      <c r="Y995" s="133"/>
      <c r="Z995" s="133"/>
      <c r="AA995" s="133"/>
    </row>
    <row r="996">
      <c r="A996" s="132"/>
      <c r="B996" s="133"/>
      <c r="C996" s="133"/>
      <c r="D996" s="133"/>
      <c r="E996" s="133"/>
      <c r="F996" s="133"/>
      <c r="G996" s="133"/>
      <c r="H996" s="133"/>
      <c r="I996" s="133"/>
      <c r="J996" s="133"/>
      <c r="K996" s="133"/>
      <c r="L996" s="133"/>
      <c r="M996" s="133"/>
      <c r="N996" s="133"/>
      <c r="O996" s="133"/>
      <c r="P996" s="133"/>
      <c r="Q996" s="133"/>
      <c r="R996" s="133"/>
      <c r="S996" s="133"/>
      <c r="T996" s="133"/>
      <c r="U996" s="133"/>
      <c r="V996" s="133"/>
      <c r="W996" s="133"/>
      <c r="X996" s="133"/>
      <c r="Y996" s="133"/>
      <c r="Z996" s="133"/>
      <c r="AA996" s="133"/>
    </row>
    <row r="997">
      <c r="A997" s="132"/>
      <c r="B997" s="133"/>
      <c r="C997" s="133"/>
      <c r="D997" s="133"/>
      <c r="E997" s="133"/>
      <c r="F997" s="133"/>
      <c r="G997" s="133"/>
      <c r="H997" s="133"/>
      <c r="I997" s="133"/>
      <c r="J997" s="133"/>
      <c r="K997" s="133"/>
      <c r="L997" s="133"/>
      <c r="M997" s="133"/>
      <c r="N997" s="133"/>
      <c r="O997" s="133"/>
      <c r="P997" s="133"/>
      <c r="Q997" s="133"/>
      <c r="R997" s="133"/>
      <c r="S997" s="133"/>
      <c r="T997" s="133"/>
      <c r="U997" s="133"/>
      <c r="V997" s="133"/>
      <c r="W997" s="133"/>
      <c r="X997" s="133"/>
      <c r="Y997" s="133"/>
      <c r="Z997" s="133"/>
      <c r="AA997" s="133"/>
    </row>
    <row r="998">
      <c r="A998" s="132"/>
      <c r="B998" s="133"/>
      <c r="C998" s="133"/>
      <c r="D998" s="133"/>
      <c r="E998" s="133"/>
      <c r="F998" s="133"/>
      <c r="G998" s="133"/>
      <c r="H998" s="133"/>
      <c r="I998" s="133"/>
      <c r="J998" s="133"/>
      <c r="K998" s="133"/>
      <c r="L998" s="133"/>
      <c r="M998" s="133"/>
      <c r="N998" s="133"/>
      <c r="O998" s="133"/>
      <c r="P998" s="133"/>
      <c r="Q998" s="133"/>
      <c r="R998" s="133"/>
      <c r="S998" s="133"/>
      <c r="T998" s="133"/>
      <c r="U998" s="133"/>
      <c r="V998" s="133"/>
      <c r="W998" s="133"/>
      <c r="X998" s="133"/>
      <c r="Y998" s="133"/>
      <c r="Z998" s="133"/>
      <c r="AA998" s="133"/>
    </row>
    <row r="999">
      <c r="A999" s="139"/>
      <c r="B999" s="95"/>
      <c r="C999" s="95"/>
      <c r="D999" s="95"/>
      <c r="E999" s="95"/>
      <c r="F999" s="95"/>
      <c r="G999" s="95"/>
      <c r="H999" s="95"/>
      <c r="I999" s="95"/>
      <c r="J999" s="95"/>
      <c r="K999" s="95"/>
      <c r="L999" s="95"/>
      <c r="M999" s="95"/>
      <c r="N999" s="95"/>
      <c r="O999" s="95"/>
      <c r="P999" s="95"/>
      <c r="Q999" s="95"/>
      <c r="R999" s="95"/>
      <c r="S999" s="95"/>
      <c r="T999" s="95"/>
      <c r="U999" s="95"/>
      <c r="V999" s="95"/>
      <c r="W999" s="95"/>
      <c r="X999" s="95"/>
      <c r="Y999" s="95"/>
      <c r="Z999" s="95"/>
      <c r="AA999" s="95"/>
    </row>
    <row r="1000">
      <c r="A1000" s="139"/>
      <c r="B1000" s="95"/>
      <c r="C1000" s="95"/>
      <c r="D1000" s="95"/>
      <c r="E1000" s="95"/>
      <c r="F1000" s="95"/>
      <c r="G1000" s="95"/>
      <c r="H1000" s="95"/>
      <c r="I1000" s="95"/>
      <c r="J1000" s="95"/>
      <c r="K1000" s="95"/>
      <c r="L1000" s="95"/>
      <c r="M1000" s="95"/>
      <c r="N1000" s="95"/>
      <c r="O1000" s="95"/>
      <c r="P1000" s="95"/>
      <c r="Q1000" s="95"/>
      <c r="R1000" s="95"/>
      <c r="S1000" s="95"/>
      <c r="T1000" s="95"/>
      <c r="U1000" s="95"/>
      <c r="V1000" s="95"/>
      <c r="W1000" s="95"/>
      <c r="X1000" s="95"/>
      <c r="Y1000" s="95"/>
      <c r="Z1000" s="95"/>
      <c r="AA1000" s="95"/>
    </row>
    <row r="1001">
      <c r="A1001" s="139"/>
      <c r="B1001" s="95"/>
      <c r="C1001" s="95"/>
      <c r="D1001" s="95"/>
      <c r="E1001" s="95"/>
      <c r="F1001" s="95"/>
      <c r="G1001" s="95"/>
      <c r="H1001" s="95"/>
      <c r="I1001" s="95"/>
      <c r="J1001" s="95"/>
      <c r="K1001" s="95"/>
      <c r="L1001" s="95"/>
      <c r="M1001" s="95"/>
      <c r="N1001" s="95"/>
      <c r="O1001" s="95"/>
      <c r="P1001" s="95"/>
      <c r="Q1001" s="95"/>
      <c r="R1001" s="95"/>
      <c r="S1001" s="95"/>
      <c r="T1001" s="95"/>
      <c r="U1001" s="95"/>
      <c r="V1001" s="95"/>
      <c r="W1001" s="95"/>
      <c r="X1001" s="95"/>
      <c r="Y1001" s="95"/>
      <c r="Z1001" s="95"/>
      <c r="AA1001" s="95"/>
    </row>
    <row r="1002">
      <c r="A1002" s="139"/>
      <c r="B1002" s="95"/>
      <c r="C1002" s="95"/>
      <c r="D1002" s="95"/>
      <c r="E1002" s="95"/>
      <c r="F1002" s="95"/>
      <c r="G1002" s="95"/>
      <c r="H1002" s="95"/>
      <c r="I1002" s="95"/>
      <c r="J1002" s="95"/>
      <c r="K1002" s="95"/>
      <c r="L1002" s="95"/>
      <c r="M1002" s="95"/>
      <c r="N1002" s="95"/>
      <c r="O1002" s="95"/>
      <c r="P1002" s="95"/>
      <c r="Q1002" s="95"/>
      <c r="R1002" s="95"/>
      <c r="S1002" s="95"/>
      <c r="T1002" s="95"/>
      <c r="U1002" s="95"/>
      <c r="V1002" s="95"/>
      <c r="W1002" s="95"/>
      <c r="X1002" s="95"/>
      <c r="Y1002" s="95"/>
      <c r="Z1002" s="95"/>
      <c r="AA1002" s="95"/>
    </row>
    <row r="1003">
      <c r="A1003" s="139"/>
      <c r="B1003" s="95"/>
      <c r="C1003" s="95"/>
      <c r="D1003" s="95"/>
      <c r="E1003" s="95"/>
      <c r="F1003" s="95"/>
      <c r="G1003" s="95"/>
      <c r="H1003" s="95"/>
      <c r="I1003" s="95"/>
      <c r="J1003" s="95"/>
      <c r="K1003" s="95"/>
      <c r="L1003" s="95"/>
      <c r="M1003" s="95"/>
      <c r="N1003" s="95"/>
      <c r="O1003" s="95"/>
      <c r="P1003" s="95"/>
      <c r="Q1003" s="95"/>
      <c r="R1003" s="95"/>
      <c r="S1003" s="95"/>
      <c r="T1003" s="95"/>
      <c r="U1003" s="95"/>
      <c r="V1003" s="95"/>
      <c r="W1003" s="95"/>
      <c r="X1003" s="95"/>
      <c r="Y1003" s="95"/>
      <c r="Z1003" s="95"/>
      <c r="AA1003" s="95"/>
    </row>
    <row r="1004">
      <c r="A1004" s="139"/>
      <c r="B1004" s="95"/>
      <c r="C1004" s="95"/>
      <c r="D1004" s="95"/>
      <c r="E1004" s="95"/>
      <c r="F1004" s="95"/>
      <c r="G1004" s="95"/>
      <c r="H1004" s="95"/>
      <c r="I1004" s="95"/>
      <c r="J1004" s="95"/>
      <c r="K1004" s="95"/>
      <c r="L1004" s="95"/>
      <c r="M1004" s="95"/>
      <c r="N1004" s="95"/>
      <c r="O1004" s="95"/>
      <c r="P1004" s="95"/>
      <c r="Q1004" s="95"/>
      <c r="R1004" s="95"/>
      <c r="S1004" s="95"/>
      <c r="T1004" s="95"/>
      <c r="U1004" s="95"/>
      <c r="V1004" s="95"/>
      <c r="W1004" s="95"/>
      <c r="X1004" s="95"/>
      <c r="Y1004" s="95"/>
      <c r="Z1004" s="95"/>
      <c r="AA1004" s="95"/>
    </row>
    <row r="1005">
      <c r="A1005" s="139"/>
      <c r="B1005" s="95"/>
      <c r="C1005" s="95"/>
      <c r="D1005" s="95"/>
      <c r="E1005" s="95"/>
      <c r="F1005" s="95"/>
      <c r="G1005" s="95"/>
      <c r="H1005" s="95"/>
      <c r="I1005" s="95"/>
      <c r="J1005" s="95"/>
      <c r="K1005" s="95"/>
      <c r="L1005" s="95"/>
      <c r="M1005" s="95"/>
      <c r="N1005" s="95"/>
      <c r="O1005" s="95"/>
      <c r="P1005" s="95"/>
      <c r="Q1005" s="95"/>
      <c r="R1005" s="95"/>
      <c r="S1005" s="95"/>
      <c r="T1005" s="95"/>
      <c r="U1005" s="95"/>
      <c r="V1005" s="95"/>
      <c r="W1005" s="95"/>
      <c r="X1005" s="95"/>
      <c r="Y1005" s="95"/>
      <c r="Z1005" s="95"/>
      <c r="AA1005" s="95"/>
    </row>
    <row r="1006">
      <c r="A1006" s="139"/>
      <c r="B1006" s="95"/>
      <c r="C1006" s="95"/>
      <c r="D1006" s="95"/>
      <c r="E1006" s="95"/>
      <c r="F1006" s="95"/>
      <c r="G1006" s="95"/>
      <c r="H1006" s="95"/>
      <c r="I1006" s="95"/>
      <c r="J1006" s="95"/>
      <c r="K1006" s="95"/>
      <c r="L1006" s="95"/>
      <c r="M1006" s="95"/>
      <c r="N1006" s="95"/>
      <c r="O1006" s="95"/>
      <c r="P1006" s="95"/>
      <c r="Q1006" s="95"/>
      <c r="R1006" s="95"/>
      <c r="S1006" s="95"/>
      <c r="T1006" s="95"/>
      <c r="U1006" s="95"/>
      <c r="V1006" s="95"/>
      <c r="W1006" s="95"/>
      <c r="X1006" s="95"/>
      <c r="Y1006" s="95"/>
      <c r="Z1006" s="95"/>
      <c r="AA1006" s="95"/>
    </row>
    <row r="1007">
      <c r="A1007" s="139"/>
      <c r="B1007" s="95"/>
      <c r="C1007" s="95"/>
      <c r="D1007" s="95"/>
      <c r="E1007" s="95"/>
      <c r="F1007" s="95"/>
      <c r="G1007" s="95"/>
      <c r="H1007" s="95"/>
      <c r="I1007" s="95"/>
      <c r="J1007" s="95"/>
      <c r="K1007" s="95"/>
      <c r="L1007" s="95"/>
      <c r="M1007" s="95"/>
      <c r="N1007" s="95"/>
      <c r="O1007" s="95"/>
      <c r="P1007" s="95"/>
      <c r="Q1007" s="95"/>
      <c r="R1007" s="95"/>
      <c r="S1007" s="95"/>
      <c r="T1007" s="95"/>
      <c r="U1007" s="95"/>
      <c r="V1007" s="95"/>
      <c r="W1007" s="95"/>
      <c r="X1007" s="95"/>
      <c r="Y1007" s="95"/>
      <c r="Z1007" s="95"/>
      <c r="AA1007" s="95"/>
    </row>
    <row r="1008">
      <c r="A1008" s="139"/>
      <c r="B1008" s="95"/>
      <c r="C1008" s="95"/>
      <c r="D1008" s="95"/>
      <c r="E1008" s="95"/>
      <c r="F1008" s="95"/>
      <c r="G1008" s="95"/>
      <c r="H1008" s="95"/>
      <c r="I1008" s="95"/>
      <c r="J1008" s="95"/>
      <c r="K1008" s="95"/>
      <c r="L1008" s="95"/>
      <c r="M1008" s="95"/>
      <c r="N1008" s="95"/>
      <c r="O1008" s="95"/>
      <c r="P1008" s="95"/>
      <c r="Q1008" s="95"/>
      <c r="R1008" s="95"/>
      <c r="S1008" s="95"/>
      <c r="T1008" s="95"/>
      <c r="U1008" s="95"/>
      <c r="V1008" s="95"/>
      <c r="W1008" s="95"/>
      <c r="X1008" s="95"/>
      <c r="Y1008" s="95"/>
      <c r="Z1008" s="95"/>
      <c r="AA1008" s="95"/>
    </row>
  </sheetData>
  <mergeCells count="16">
    <mergeCell ref="A1:AA6"/>
    <mergeCell ref="A7:AA7"/>
    <mergeCell ref="A8:B8"/>
    <mergeCell ref="C8:G8"/>
    <mergeCell ref="A9:B9"/>
    <mergeCell ref="C9:G9"/>
    <mergeCell ref="A10:B10"/>
    <mergeCell ref="B34:O34"/>
    <mergeCell ref="B35:I35"/>
    <mergeCell ref="C11:F11"/>
    <mergeCell ref="G11:J11"/>
    <mergeCell ref="K11:N11"/>
    <mergeCell ref="O11:R11"/>
    <mergeCell ref="S11:V11"/>
    <mergeCell ref="W11:Z11"/>
    <mergeCell ref="AA11:AA12"/>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2012-07-31T09:13:10Z</dcterms:created>
  <dc:creator>Mihai</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